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f03058156\Desktop\Tilastotoimitukset\Liikenneluvat\Aikasarja 2018-2025\RU\"/>
    </mc:Choice>
  </mc:AlternateContent>
  <xr:revisionPtr revIDLastSave="0" documentId="13_ncr:1_{A3685E23-2DB1-4993-9BFB-4BD299917EC2}" xr6:coauthVersionLast="47" xr6:coauthVersionMax="47" xr10:uidLastSave="{00000000-0000-0000-0000-000000000000}"/>
  <bookViews>
    <workbookView xWindow="12480" yWindow="1890" windowWidth="13710" windowHeight="13080" xr2:uid="{00000000-000D-0000-FFFF-FFFF00000000}"/>
  </bookViews>
  <sheets>
    <sheet name="Innehavare av trafiktills. 2025" sheetId="11" r:id="rId1"/>
    <sheet name="Innehavare av trafiktills. 2024" sheetId="10" r:id="rId2"/>
    <sheet name="Innehavare av trafiktills. 2023" sheetId="9" r:id="rId3"/>
    <sheet name="Liikenneluvanhaltijat 2022" sheetId="5" r:id="rId4"/>
    <sheet name="Liikenneluvanhaltijat 2021" sheetId="1" r:id="rId5"/>
    <sheet name="Liikenneluvanhaltijat 2020" sheetId="2" r:id="rId6"/>
    <sheet name="Liikenneluvanhaltijat 2019" sheetId="3" r:id="rId7"/>
    <sheet name="Liikenneluvanhaltijat 2018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C22" i="4"/>
  <c r="D22" i="4"/>
</calcChain>
</file>

<file path=xl/sharedStrings.xml><?xml version="1.0" encoding="utf-8"?>
<sst xmlns="http://schemas.openxmlformats.org/spreadsheetml/2006/main" count="214" uniqueCount="47">
  <si>
    <t>.</t>
  </si>
  <si>
    <t>Taksiliikenne</t>
  </si>
  <si>
    <t>Tavaraliikenne</t>
  </si>
  <si>
    <t>Henkilöliikenne</t>
  </si>
  <si>
    <t>Yhteensä</t>
  </si>
  <si>
    <t>Yritysmuoto</t>
  </si>
  <si>
    <t>yksityinen</t>
  </si>
  <si>
    <t>avoin yhtiö</t>
  </si>
  <si>
    <t>kommandiittiyhtiö</t>
  </si>
  <si>
    <t>osakeyhtiö</t>
  </si>
  <si>
    <t>osakeyhtiö julkinen</t>
  </si>
  <si>
    <t>osuuskunta</t>
  </si>
  <si>
    <t>rekisteröity yhdistys</t>
  </si>
  <si>
    <t>säätiö</t>
  </si>
  <si>
    <t>kunta</t>
  </si>
  <si>
    <t>kuntayhtymä</t>
  </si>
  <si>
    <t>liikelaitos</t>
  </si>
  <si>
    <t>Voimassaolevat liikenneluvanhaltijat yritysmuodoittain 31.12.2021</t>
  </si>
  <si>
    <t>Voimassaolevat liikenneluvanhaltijat yritysmuodoittain 31.12.2020</t>
  </si>
  <si>
    <t>Voimassaolevat liikenneluvanhaltijat yritysmuodoittain 31.12.2019</t>
  </si>
  <si>
    <t>Lupalaji</t>
  </si>
  <si>
    <t>Koko maa</t>
  </si>
  <si>
    <t>Voimassaolevat liikenneluvanhaltijat yritysmuodoittain 31.12.2018</t>
  </si>
  <si>
    <t>Liikennelupatilastot</t>
  </si>
  <si>
    <t>Voimassaolevat liikenneluvanhaltijat yritysmuodoittain 31.12.2022</t>
  </si>
  <si>
    <t>Giltiga innehavare av trafiktillstånd enligt företagsform 31.12.2023</t>
  </si>
  <si>
    <t>Företagsform</t>
  </si>
  <si>
    <t>Taxitrafik</t>
  </si>
  <si>
    <t>Godstrafik</t>
  </si>
  <si>
    <t>Persontrafik</t>
  </si>
  <si>
    <t>Ideell förening</t>
  </si>
  <si>
    <t>Öppet bolag</t>
  </si>
  <si>
    <t>Aktiebolag offentligt</t>
  </si>
  <si>
    <t>Kommanditbolag</t>
  </si>
  <si>
    <t>Kommun</t>
  </si>
  <si>
    <t>Samkommun</t>
  </si>
  <si>
    <t>Annan offentligrättsligt juridisk person</t>
  </si>
  <si>
    <t>Aktiebolag</t>
  </si>
  <si>
    <t>Andelslag</t>
  </si>
  <si>
    <t>Registrerat religionssamfund</t>
  </si>
  <si>
    <t>Stiftelse</t>
  </si>
  <si>
    <t>Staten och dess institutioner</t>
  </si>
  <si>
    <t>Privat</t>
  </si>
  <si>
    <t>Totalt</t>
  </si>
  <si>
    <t>Giltiga innehavare av trafiktillstånd enligt företagsform 31.12.2024</t>
  </si>
  <si>
    <t>Giltiga innehavare av trafiktillstånd enligt företagsform 31.12.2025</t>
  </si>
  <si>
    <t>Ortodoxa kyrkan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</si>
</sst>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Verdana"/>
      <family val="2"/>
      <scheme val="minor"/>
    </font>
    <font>
      <b/>
      <sz val="15"/>
      <color theme="3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Verdana"/>
      <family val="2"/>
      <scheme val="minor"/>
    </font>
    <font>
      <b/>
      <sz val="15"/>
      <color theme="3"/>
      <name val="Calibri"/>
      <family val="2"/>
    </font>
    <font>
      <b/>
      <sz val="15"/>
      <color theme="0"/>
      <name val="Verdana"/>
      <family val="2"/>
      <scheme val="minor"/>
    </font>
    <font>
      <b/>
      <sz val="12"/>
      <color theme="1"/>
      <name val="Calibri"/>
      <family val="2"/>
    </font>
    <font>
      <sz val="9"/>
      <color theme="1"/>
      <name val="Arial"/>
    </font>
    <font>
      <sz val="11"/>
      <color rgb="FFFF0000"/>
      <name val="Verdana"/>
      <family val="2"/>
      <scheme val="minor"/>
    </font>
    <font>
      <sz val="10"/>
      <name val="Arial"/>
      <family val="2"/>
    </font>
    <font>
      <b/>
      <sz val="11"/>
      <name val="Verdana"/>
      <family val="2"/>
      <scheme val="minor"/>
    </font>
    <font>
      <b/>
      <sz val="12"/>
      <color theme="1"/>
      <name val="Verdana"/>
      <family val="2"/>
      <scheme val="minor"/>
    </font>
    <font>
      <b/>
      <sz val="14"/>
      <color rgb="FF007D57"/>
      <name val="Arial"/>
      <family val="2"/>
    </font>
    <font>
      <b/>
      <sz val="15"/>
      <color theme="8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1" applyFont="1"/>
    <xf numFmtId="0" fontId="1" fillId="0" borderId="1" xfId="1"/>
    <xf numFmtId="0" fontId="9" fillId="0" borderId="1" xfId="1" applyFont="1"/>
    <xf numFmtId="0" fontId="10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0" fillId="2" borderId="0" xfId="0" applyFill="1"/>
    <xf numFmtId="0" fontId="13" fillId="2" borderId="0" xfId="0" applyFont="1" applyFill="1"/>
    <xf numFmtId="0" fontId="12" fillId="0" borderId="0" xfId="0" applyFont="1"/>
    <xf numFmtId="3" fontId="14" fillId="0" borderId="2" xfId="0" applyNumberFormat="1" applyFont="1" applyBorder="1"/>
    <xf numFmtId="0" fontId="2" fillId="0" borderId="2" xfId="0" applyFont="1" applyBorder="1"/>
    <xf numFmtId="3" fontId="7" fillId="0" borderId="2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8" fillId="0" borderId="0" xfId="1" applyFont="1" applyBorder="1"/>
    <xf numFmtId="0" fontId="17" fillId="0" borderId="0" xfId="1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2">
    <cellStyle name="Heading 1" xfId="1" builtinId="16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1403</xdr:colOff>
      <xdr:row>3</xdr:row>
      <xdr:rowOff>31044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CF175531-5CF9-4456-8F3B-D729A783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7678" cy="573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1403</xdr:colOff>
      <xdr:row>3</xdr:row>
      <xdr:rowOff>31044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47A9049A-D4C8-430F-86C9-303B5C9C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7678" cy="573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1403</xdr:colOff>
      <xdr:row>3</xdr:row>
      <xdr:rowOff>31044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5DCE4969-0CA3-43E5-9E82-7BF0DFAAB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7678" cy="573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242872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242872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D3E5BF-BCE6-4C75-A765-AA97BC67BA09}" name="Taulukko1311" displayName="Taulukko1311" ref="A7:D22" totalsRowShown="0" headerRowDxfId="5" dataDxfId="4">
  <tableColumns count="4">
    <tableColumn id="1" xr3:uid="{9F13DA34-17C4-42ED-8791-B5A837DA1BEA}" name="Företagsform" dataDxfId="3"/>
    <tableColumn id="2" xr3:uid="{56871AE0-A9E1-439C-BEDE-A6288EB704CB}" name="Taxitrafik" dataDxfId="2"/>
    <tableColumn id="3" xr3:uid="{E76EDCA6-6119-4F9F-BDBC-FC09D7B76BAC}" name="Godstrafik" dataDxfId="1"/>
    <tableColumn id="6" xr3:uid="{A598A853-CF16-41F5-AA5A-A62C23D4222D}" name="Persontrafik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Giltiga innehavare av trafiktillstånd enligt företagsform 31.12.2025" altTextSummary="Tabell över giltiga innehavare av trafiktillstånd 31.12.2025 enligt företagsform och tillståndstyp. Tillståndstyperna är taxitrafik, godstrafik och persontrafik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707AA4-C2A1-49F1-8D70-4657FDE18A24}" name="Taulukko1310" displayName="Taulukko1310" ref="A7:D21" totalsRowShown="0" headerRowDxfId="11" dataDxfId="10">
  <tableColumns count="4">
    <tableColumn id="1" xr3:uid="{AED261E3-48CB-41E3-B03A-E2D1D4D532D9}" name="Företagsform" dataDxfId="9"/>
    <tableColumn id="2" xr3:uid="{A9E48EBE-985B-4F85-AE42-C0EA9244E4CA}" name="Taxitrafik" dataDxfId="8"/>
    <tableColumn id="3" xr3:uid="{D9CF0DE0-49E0-4DDA-92CB-19E029CBF668}" name="Godstrafik" dataDxfId="7"/>
    <tableColumn id="6" xr3:uid="{E96B937C-2C96-4645-8EB8-F5BE0C174A7F}" name="Persontrafik" dataDxfId="6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Giltiga innehavare av trafiktillstånd enligt företagsform 31.12.2024" altTextSummary="Tabell över giltiga innehavare av trafiktillstånd 31.12.2024 enligt företagsform och tillståndstyp. Tillståndstyperna är taxitrafik, godstrafik och persontrafik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C38ED6-6FB1-40D9-A9AC-9C32E68A7843}" name="Taulukko139" displayName="Taulukko139" ref="A7:D21" totalsRowShown="0" headerRowDxfId="17" dataDxfId="16">
  <tableColumns count="4">
    <tableColumn id="1" xr3:uid="{D03C4B20-34BB-403E-BEF7-E12AD561BED4}" name="Företagsform" dataDxfId="15"/>
    <tableColumn id="2" xr3:uid="{FCFA7A5F-6460-4880-B577-229AA86703CA}" name="Taxitrafik" dataDxfId="14"/>
    <tableColumn id="3" xr3:uid="{026FD91B-AB59-4243-B27C-076B8379826C}" name="Godstrafik" dataDxfId="13"/>
    <tableColumn id="6" xr3:uid="{0666723D-2F68-4CE5-A0A6-8BECBF3FC42B}" name="Persontrafik" dataDxfId="12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Giltiga innehavare av trafiktillstånd enligt företagsform 31.12.2023" altTextSummary="Tabell över giltiga innehavare av trafiktillstånd 31.12.2023 enligt företagsform och tillståndstyp. Tillståndstyperna är taxitrafik, godstrafik och persontrafik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ulukko15" displayName="Taulukko15" ref="A8:D20" totalsRowShown="0" headerRowDxfId="41" dataDxfId="40">
  <tableColumns count="4">
    <tableColumn id="1" xr3:uid="{00000000-0010-0000-0000-000001000000}" name="Yritysmuoto" dataDxfId="39"/>
    <tableColumn id="2" xr3:uid="{00000000-0010-0000-0000-000002000000}" name="Taksiliikenne" dataDxfId="38"/>
    <tableColumn id="3" xr3:uid="{00000000-0010-0000-0000-000003000000}" name="Tavaraliikenne" dataDxfId="37"/>
    <tableColumn id="6" xr3:uid="{00000000-0010-0000-0000-000006000000}" name="Henkilöliikenne" dataDxfId="36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2" altTextSummary="Taulukko 31.12.2022 voimassaolevista liikenneluvanhaltijoista yritysmuodoittain ja lupalajeittain. Lupalajeina taksiliikenne, tavaraliikenne ja henkilöliikenne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8:D20" totalsRowShown="0" headerRowDxfId="35" dataDxfId="34">
  <autoFilter ref="A8:D2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Yritysmuoto" dataDxfId="33"/>
    <tableColumn id="2" xr3:uid="{00000000-0010-0000-0100-000002000000}" name="Taksiliikenne" dataDxfId="32"/>
    <tableColumn id="3" xr3:uid="{00000000-0010-0000-0100-000003000000}" name="Tavaraliikenne" dataDxfId="31"/>
    <tableColumn id="6" xr3:uid="{00000000-0010-0000-0100-000006000000}" name="Henkilöliikenne" dataDxfId="3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1" altTextSummary="Taulukko 31.12.2021 voimassaolevista liikenneluvanhaltijoista yritysmuodoittain ja lupalajeittain. Lupalajeina taksiliikenne, tavaraliikenne ja henkilöliikenne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ulukko13" displayName="Taulukko13" ref="A8:D20" totalsRowShown="0" headerRowDxfId="29" dataDxfId="28">
  <autoFilter ref="A8:D20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Yritysmuoto" dataDxfId="27"/>
    <tableColumn id="2" xr3:uid="{00000000-0010-0000-0200-000002000000}" name="Taksiliikenne" dataDxfId="26"/>
    <tableColumn id="3" xr3:uid="{00000000-0010-0000-0200-000003000000}" name="Tavaraliikenne" dataDxfId="25"/>
    <tableColumn id="6" xr3:uid="{00000000-0010-0000-0200-000006000000}" name="Henkilöliikenne" dataDxfId="24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0" altTextSummary="Taulukko 31.12.2020 voimassaolevista liikenneluvanhaltijoista yritysmuodoittain ja lupalajeittain. Lupalajeina taksiliikenne, tavaraliikenne ja henkilöliikenne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ulukko14" displayName="Taulukko14" ref="A8:D20" totalsRowShown="0" headerRowDxfId="23" dataDxfId="22">
  <autoFilter ref="A8:D2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Yritysmuoto" dataDxfId="21"/>
    <tableColumn id="2" xr3:uid="{00000000-0010-0000-0300-000002000000}" name="Taksiliikenne" dataDxfId="20"/>
    <tableColumn id="3" xr3:uid="{00000000-0010-0000-0300-000003000000}" name="Tavaraliikenne" dataDxfId="19"/>
    <tableColumn id="6" xr3:uid="{00000000-0010-0000-0300-000006000000}" name="Henkilöliikenne" dataDxfId="18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19" altTextSummary="Taulukko 31.12.2019 voimassaolevista liikenneluvanhaltijoista yritysmuodoittain ja lupalajeittain. Lupalajeina taksiliikenne, tavaraliikenne ja henkilöliikenne."/>
    </ext>
  </extLst>
</table>
</file>

<file path=xl/theme/theme1.xml><?xml version="1.0" encoding="utf-8"?>
<a:theme xmlns:a="http://schemas.openxmlformats.org/drawingml/2006/main" name="Traficom">
  <a:themeElements>
    <a:clrScheme name="Traficom">
      <a:dk1>
        <a:sysClr val="windowText" lastClr="000000"/>
      </a:dk1>
      <a:lt1>
        <a:sysClr val="window" lastClr="FFFFFF"/>
      </a:lt1>
      <a:dk2>
        <a:srgbClr val="018285"/>
      </a:dk2>
      <a:lt2>
        <a:srgbClr val="1C6BBA"/>
      </a:lt2>
      <a:accent1>
        <a:srgbClr val="00AEB2"/>
      </a:accent1>
      <a:accent2>
        <a:srgbClr val="018285"/>
      </a:accent2>
      <a:accent3>
        <a:srgbClr val="81D600"/>
      </a:accent3>
      <a:accent4>
        <a:srgbClr val="EC017F"/>
      </a:accent4>
      <a:accent5>
        <a:srgbClr val="0058B1"/>
      </a:accent5>
      <a:accent6>
        <a:srgbClr val="159637"/>
      </a:accent6>
      <a:hlink>
        <a:srgbClr val="0563C1"/>
      </a:hlink>
      <a:folHlink>
        <a:srgbClr val="954F72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0383-926D-417F-BAB2-759F98216BC8}">
  <dimension ref="A1:E22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2.699218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45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37" t="s">
        <v>27</v>
      </c>
      <c r="C7" s="37" t="s">
        <v>28</v>
      </c>
      <c r="D7" s="37" t="s">
        <v>29</v>
      </c>
    </row>
    <row r="8" spans="1:5" ht="15" customHeight="1" x14ac:dyDescent="0.2">
      <c r="A8" s="1" t="s">
        <v>30</v>
      </c>
      <c r="B8" s="2">
        <v>1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139</v>
      </c>
      <c r="C9" s="2">
        <v>222</v>
      </c>
      <c r="D9" s="2">
        <v>21</v>
      </c>
    </row>
    <row r="10" spans="1:5" ht="15" customHeight="1" x14ac:dyDescent="0.2">
      <c r="A10" s="1" t="s">
        <v>32</v>
      </c>
      <c r="B10" s="2" t="s">
        <v>0</v>
      </c>
      <c r="C10" s="2">
        <v>4</v>
      </c>
      <c r="D10" s="2" t="s">
        <v>0</v>
      </c>
    </row>
    <row r="11" spans="1:5" ht="15" customHeight="1" x14ac:dyDescent="0.2">
      <c r="A11" s="1" t="s">
        <v>33</v>
      </c>
      <c r="B11" s="2">
        <v>241</v>
      </c>
      <c r="C11" s="2">
        <v>943</v>
      </c>
      <c r="D11" s="2">
        <v>74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1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46</v>
      </c>
      <c r="B15" s="2">
        <v>1</v>
      </c>
      <c r="C15" s="2" t="s">
        <v>0</v>
      </c>
      <c r="D15" s="2" t="s">
        <v>0</v>
      </c>
    </row>
    <row r="16" spans="1:5" ht="15" customHeight="1" x14ac:dyDescent="0.2">
      <c r="A16" s="1" t="s">
        <v>37</v>
      </c>
      <c r="B16" s="2">
        <v>3559</v>
      </c>
      <c r="C16" s="2">
        <v>6972</v>
      </c>
      <c r="D16" s="2">
        <v>671</v>
      </c>
    </row>
    <row r="17" spans="1:4" ht="15" customHeight="1" x14ac:dyDescent="0.2">
      <c r="A17" s="1" t="s">
        <v>38</v>
      </c>
      <c r="B17" s="2">
        <v>3</v>
      </c>
      <c r="C17" s="2">
        <v>2</v>
      </c>
      <c r="D17" s="2" t="s">
        <v>0</v>
      </c>
    </row>
    <row r="18" spans="1:4" ht="15" customHeight="1" x14ac:dyDescent="0.2">
      <c r="A18" s="1" t="s">
        <v>39</v>
      </c>
      <c r="B18" s="2" t="s">
        <v>0</v>
      </c>
      <c r="C18" s="2">
        <v>1</v>
      </c>
      <c r="D18" s="2" t="s">
        <v>0</v>
      </c>
    </row>
    <row r="19" spans="1:4" ht="15" customHeight="1" x14ac:dyDescent="0.2">
      <c r="A19" s="1" t="s">
        <v>40</v>
      </c>
      <c r="B19" s="2" t="s">
        <v>0</v>
      </c>
      <c r="C19" s="2">
        <v>2</v>
      </c>
      <c r="D19" s="2" t="s">
        <v>0</v>
      </c>
    </row>
    <row r="20" spans="1:4" ht="15" customHeight="1" x14ac:dyDescent="0.2">
      <c r="A20" s="1" t="s">
        <v>41</v>
      </c>
      <c r="B20" s="2" t="s">
        <v>0</v>
      </c>
      <c r="C20" s="2" t="s">
        <v>0</v>
      </c>
      <c r="D20" s="2">
        <v>1</v>
      </c>
    </row>
    <row r="21" spans="1:4" ht="15" customHeight="1" x14ac:dyDescent="0.2">
      <c r="A21" s="1" t="s">
        <v>42</v>
      </c>
      <c r="B21" s="2">
        <v>6994</v>
      </c>
      <c r="C21" s="2">
        <v>1972</v>
      </c>
      <c r="D21" s="2">
        <v>125</v>
      </c>
    </row>
    <row r="22" spans="1:4" s="5" customFormat="1" ht="15" customHeight="1" x14ac:dyDescent="0.2">
      <c r="A22" s="3" t="s">
        <v>43</v>
      </c>
      <c r="B22" s="4">
        <v>10938</v>
      </c>
      <c r="C22" s="4">
        <v>10133</v>
      </c>
      <c r="D22" s="4">
        <v>899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3E01-A6B1-49E3-90A7-C5F2FE07D7A2}">
  <dimension ref="A1:E2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2.699218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44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37" t="s">
        <v>27</v>
      </c>
      <c r="C7" s="37" t="s">
        <v>28</v>
      </c>
      <c r="D7" s="37" t="s">
        <v>29</v>
      </c>
    </row>
    <row r="8" spans="1:5" ht="15" customHeight="1" x14ac:dyDescent="0.2">
      <c r="A8" s="1" t="s">
        <v>30</v>
      </c>
      <c r="B8" s="2">
        <v>1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145</v>
      </c>
      <c r="C9" s="2">
        <v>238</v>
      </c>
      <c r="D9" s="2">
        <v>22</v>
      </c>
    </row>
    <row r="10" spans="1:5" ht="15" customHeight="1" x14ac:dyDescent="0.2">
      <c r="A10" s="1" t="s">
        <v>32</v>
      </c>
      <c r="B10" s="2" t="s">
        <v>0</v>
      </c>
      <c r="C10" s="2">
        <v>5</v>
      </c>
      <c r="D10" s="2" t="s">
        <v>0</v>
      </c>
    </row>
    <row r="11" spans="1:5" ht="15" customHeight="1" x14ac:dyDescent="0.2">
      <c r="A11" s="1" t="s">
        <v>33</v>
      </c>
      <c r="B11" s="2">
        <v>257</v>
      </c>
      <c r="C11" s="2">
        <v>1012</v>
      </c>
      <c r="D11" s="2">
        <v>78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1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37</v>
      </c>
      <c r="B15" s="2">
        <v>3325</v>
      </c>
      <c r="C15" s="2">
        <v>6934</v>
      </c>
      <c r="D15" s="2">
        <v>671</v>
      </c>
    </row>
    <row r="16" spans="1:5" ht="15" customHeight="1" x14ac:dyDescent="0.2">
      <c r="A16" s="1" t="s">
        <v>38</v>
      </c>
      <c r="B16" s="2">
        <v>3</v>
      </c>
      <c r="C16" s="2">
        <v>1</v>
      </c>
      <c r="D16" s="2">
        <v>1</v>
      </c>
    </row>
    <row r="17" spans="1:4" ht="15" customHeight="1" x14ac:dyDescent="0.2">
      <c r="A17" s="1" t="s">
        <v>39</v>
      </c>
      <c r="B17" s="2" t="s">
        <v>0</v>
      </c>
      <c r="C17" s="2">
        <v>1</v>
      </c>
      <c r="D17" s="2" t="s">
        <v>0</v>
      </c>
    </row>
    <row r="18" spans="1:4" ht="15" customHeight="1" x14ac:dyDescent="0.2">
      <c r="A18" s="1" t="s">
        <v>40</v>
      </c>
      <c r="B18" s="2" t="s">
        <v>0</v>
      </c>
      <c r="C18" s="2">
        <v>2</v>
      </c>
      <c r="D18" s="2" t="s">
        <v>0</v>
      </c>
    </row>
    <row r="19" spans="1:4" ht="15" customHeight="1" x14ac:dyDescent="0.2">
      <c r="A19" s="1" t="s">
        <v>41</v>
      </c>
      <c r="B19" s="2" t="s">
        <v>0</v>
      </c>
      <c r="C19" s="2" t="s">
        <v>0</v>
      </c>
      <c r="D19" s="2">
        <v>1</v>
      </c>
    </row>
    <row r="20" spans="1:4" ht="15" customHeight="1" x14ac:dyDescent="0.2">
      <c r="A20" s="1" t="s">
        <v>42</v>
      </c>
      <c r="B20" s="2">
        <v>6549</v>
      </c>
      <c r="C20" s="2">
        <v>2089</v>
      </c>
      <c r="D20" s="2">
        <v>132</v>
      </c>
    </row>
    <row r="21" spans="1:4" s="5" customFormat="1" ht="15" customHeight="1" x14ac:dyDescent="0.2">
      <c r="A21" s="3" t="s">
        <v>43</v>
      </c>
      <c r="B21" s="4">
        <v>10280</v>
      </c>
      <c r="C21" s="4">
        <v>10297</v>
      </c>
      <c r="D21" s="4">
        <v>912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453E-ED7D-405B-A092-824C7FA95C1C}">
  <dimension ref="A1:E2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2.699218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25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37" t="s">
        <v>27</v>
      </c>
      <c r="C7" s="37" t="s">
        <v>28</v>
      </c>
      <c r="D7" s="37" t="s">
        <v>29</v>
      </c>
    </row>
    <row r="8" spans="1:5" ht="15" customHeight="1" x14ac:dyDescent="0.2">
      <c r="A8" s="1" t="s">
        <v>30</v>
      </c>
      <c r="B8" s="2">
        <v>2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150</v>
      </c>
      <c r="C9" s="2">
        <v>257</v>
      </c>
      <c r="D9" s="2">
        <v>22</v>
      </c>
    </row>
    <row r="10" spans="1:5" ht="15" customHeight="1" x14ac:dyDescent="0.2">
      <c r="A10" s="1" t="s">
        <v>32</v>
      </c>
      <c r="B10" s="2" t="s">
        <v>0</v>
      </c>
      <c r="C10" s="2">
        <v>5</v>
      </c>
      <c r="D10" s="2" t="s">
        <v>0</v>
      </c>
    </row>
    <row r="11" spans="1:5" ht="15" customHeight="1" x14ac:dyDescent="0.2">
      <c r="A11" s="1" t="s">
        <v>33</v>
      </c>
      <c r="B11" s="2">
        <v>271</v>
      </c>
      <c r="C11" s="2">
        <v>1077</v>
      </c>
      <c r="D11" s="2">
        <v>83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2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37</v>
      </c>
      <c r="B15" s="2">
        <v>3153</v>
      </c>
      <c r="C15" s="2">
        <v>6867</v>
      </c>
      <c r="D15" s="2">
        <v>673</v>
      </c>
    </row>
    <row r="16" spans="1:5" ht="15" customHeight="1" x14ac:dyDescent="0.2">
      <c r="A16" s="1" t="s">
        <v>38</v>
      </c>
      <c r="B16" s="2">
        <v>3</v>
      </c>
      <c r="C16" s="2">
        <v>1</v>
      </c>
      <c r="D16" s="2" t="s">
        <v>0</v>
      </c>
    </row>
    <row r="17" spans="1:4" ht="15" customHeight="1" x14ac:dyDescent="0.2">
      <c r="A17" s="1" t="s">
        <v>39</v>
      </c>
      <c r="B17" s="2" t="s">
        <v>0</v>
      </c>
      <c r="C17" s="2">
        <v>1</v>
      </c>
      <c r="D17" s="2" t="s">
        <v>0</v>
      </c>
    </row>
    <row r="18" spans="1:4" ht="15" customHeight="1" x14ac:dyDescent="0.2">
      <c r="A18" s="15" t="s">
        <v>40</v>
      </c>
      <c r="B18" s="16">
        <v>1</v>
      </c>
      <c r="C18" s="16">
        <v>2</v>
      </c>
      <c r="D18" s="16" t="s">
        <v>0</v>
      </c>
    </row>
    <row r="19" spans="1:4" ht="15" customHeight="1" x14ac:dyDescent="0.2">
      <c r="A19" s="15" t="s">
        <v>41</v>
      </c>
      <c r="B19" s="16" t="s">
        <v>0</v>
      </c>
      <c r="C19" s="16" t="s">
        <v>0</v>
      </c>
      <c r="D19" s="16">
        <v>1</v>
      </c>
    </row>
    <row r="20" spans="1:4" ht="15" customHeight="1" x14ac:dyDescent="0.2">
      <c r="A20" s="1" t="s">
        <v>42</v>
      </c>
      <c r="B20" s="2">
        <v>6264</v>
      </c>
      <c r="C20" s="2">
        <v>2174</v>
      </c>
      <c r="D20" s="2">
        <v>145</v>
      </c>
    </row>
    <row r="21" spans="1:4" s="5" customFormat="1" ht="15" customHeight="1" x14ac:dyDescent="0.2">
      <c r="A21" s="3" t="s">
        <v>43</v>
      </c>
      <c r="B21" s="4">
        <v>9844</v>
      </c>
      <c r="C21" s="4">
        <v>10399</v>
      </c>
      <c r="D21" s="4">
        <v>932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workbookViewId="0">
      <selection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21" thickBot="1" x14ac:dyDescent="0.35">
      <c r="A5" s="9" t="s">
        <v>24</v>
      </c>
      <c r="B5" s="10"/>
      <c r="C5" s="11"/>
      <c r="D5" s="11"/>
      <c r="E5" s="11"/>
    </row>
    <row r="6" spans="1:5" s="7" customFormat="1" ht="16.5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5911</v>
      </c>
      <c r="C9" s="2">
        <v>2339</v>
      </c>
      <c r="D9" s="2">
        <v>151</v>
      </c>
    </row>
    <row r="10" spans="1:5" ht="15" customHeight="1" x14ac:dyDescent="0.2">
      <c r="A10" s="1" t="s">
        <v>7</v>
      </c>
      <c r="B10" s="2">
        <v>161</v>
      </c>
      <c r="C10" s="2">
        <v>305</v>
      </c>
      <c r="D10" s="2">
        <v>23</v>
      </c>
    </row>
    <row r="11" spans="1:5" ht="15" customHeight="1" x14ac:dyDescent="0.2">
      <c r="A11" s="1" t="s">
        <v>8</v>
      </c>
      <c r="B11" s="2">
        <v>292</v>
      </c>
      <c r="C11" s="2">
        <v>1223</v>
      </c>
      <c r="D11" s="2">
        <v>90</v>
      </c>
    </row>
    <row r="12" spans="1:5" ht="15" customHeight="1" x14ac:dyDescent="0.2">
      <c r="A12" s="1" t="s">
        <v>9</v>
      </c>
      <c r="B12" s="2">
        <v>2869</v>
      </c>
      <c r="C12" s="2">
        <v>6846</v>
      </c>
      <c r="D12" s="2">
        <v>695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3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2</v>
      </c>
      <c r="D15" s="2" t="s">
        <v>0</v>
      </c>
    </row>
    <row r="16" spans="1:5" ht="15" customHeight="1" x14ac:dyDescent="0.2">
      <c r="A16" s="1" t="s">
        <v>13</v>
      </c>
      <c r="B16" s="2">
        <v>1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" t="s">
        <v>15</v>
      </c>
      <c r="B18" s="2">
        <v>2</v>
      </c>
      <c r="C18" s="2">
        <v>8</v>
      </c>
      <c r="D18" s="2">
        <v>4</v>
      </c>
    </row>
    <row r="19" spans="1:4" ht="15" customHeight="1" x14ac:dyDescent="0.2">
      <c r="A19" s="1" t="s">
        <v>16</v>
      </c>
      <c r="B19" s="2">
        <v>1</v>
      </c>
      <c r="C19" s="2">
        <v>5</v>
      </c>
      <c r="D19" s="2">
        <v>2</v>
      </c>
    </row>
    <row r="20" spans="1:4" s="5" customFormat="1" ht="15" customHeight="1" x14ac:dyDescent="0.2">
      <c r="A20" s="3" t="s">
        <v>4</v>
      </c>
      <c r="B20" s="4">
        <v>9243</v>
      </c>
      <c r="C20" s="4">
        <v>10741</v>
      </c>
      <c r="D20" s="4">
        <v>967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5" customHeight="1" thickBot="1" x14ac:dyDescent="0.35">
      <c r="A5" s="9" t="s">
        <v>17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7134</v>
      </c>
      <c r="C9" s="2">
        <v>2531</v>
      </c>
      <c r="D9" s="2">
        <v>167</v>
      </c>
    </row>
    <row r="10" spans="1:5" ht="15" customHeight="1" x14ac:dyDescent="0.2">
      <c r="A10" s="1" t="s">
        <v>7</v>
      </c>
      <c r="B10" s="2">
        <v>194</v>
      </c>
      <c r="C10" s="2">
        <v>329</v>
      </c>
      <c r="D10" s="2">
        <v>22</v>
      </c>
    </row>
    <row r="11" spans="1:5" ht="15" customHeight="1" x14ac:dyDescent="0.2">
      <c r="A11" s="1" t="s">
        <v>8</v>
      </c>
      <c r="B11" s="2">
        <v>379</v>
      </c>
      <c r="C11" s="2">
        <v>1322</v>
      </c>
      <c r="D11" s="2">
        <v>97</v>
      </c>
    </row>
    <row r="12" spans="1:5" ht="15" customHeight="1" x14ac:dyDescent="0.2">
      <c r="A12" s="1" t="s">
        <v>9</v>
      </c>
      <c r="B12" s="2">
        <v>3448</v>
      </c>
      <c r="C12" s="2">
        <v>6898</v>
      </c>
      <c r="D12" s="2">
        <v>713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8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4</v>
      </c>
      <c r="C15" s="2">
        <v>3</v>
      </c>
      <c r="D15" s="2" t="s">
        <v>0</v>
      </c>
    </row>
    <row r="16" spans="1:5" ht="15" customHeight="1" x14ac:dyDescent="0.2">
      <c r="A16" s="15" t="s">
        <v>13</v>
      </c>
      <c r="B16" s="16">
        <v>3</v>
      </c>
      <c r="C16" s="16">
        <v>3</v>
      </c>
      <c r="D16" s="16" t="s">
        <v>0</v>
      </c>
    </row>
    <row r="17" spans="1:4" ht="15" customHeight="1" x14ac:dyDescent="0.2">
      <c r="A17" s="15" t="s">
        <v>14</v>
      </c>
      <c r="B17" s="16" t="s">
        <v>0</v>
      </c>
      <c r="C17" s="16">
        <v>3</v>
      </c>
      <c r="D17" s="16">
        <v>2</v>
      </c>
    </row>
    <row r="18" spans="1:4" ht="15" customHeight="1" x14ac:dyDescent="0.2">
      <c r="A18" s="15" t="s">
        <v>15</v>
      </c>
      <c r="B18" s="16">
        <v>2</v>
      </c>
      <c r="C18" s="16">
        <v>8</v>
      </c>
      <c r="D18" s="16">
        <v>4</v>
      </c>
    </row>
    <row r="19" spans="1:4" ht="15" customHeight="1" x14ac:dyDescent="0.2">
      <c r="A19" s="1" t="s">
        <v>16</v>
      </c>
      <c r="B19" s="2">
        <v>1</v>
      </c>
      <c r="C19" s="2">
        <v>4</v>
      </c>
      <c r="D19" s="2">
        <v>2</v>
      </c>
    </row>
    <row r="20" spans="1:4" s="5" customFormat="1" ht="15" customHeight="1" x14ac:dyDescent="0.2">
      <c r="A20" s="3" t="s">
        <v>4</v>
      </c>
      <c r="B20" s="4">
        <v>11173</v>
      </c>
      <c r="C20" s="4">
        <v>11108</v>
      </c>
      <c r="D20" s="4">
        <v>1007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8" customHeight="1" thickBot="1" x14ac:dyDescent="0.35">
      <c r="A5" s="9" t="s">
        <v>18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8193</v>
      </c>
      <c r="C9" s="2">
        <v>2883</v>
      </c>
      <c r="D9" s="2">
        <v>195</v>
      </c>
    </row>
    <row r="10" spans="1:5" ht="15" customHeight="1" x14ac:dyDescent="0.2">
      <c r="A10" s="1" t="s">
        <v>7</v>
      </c>
      <c r="B10" s="2">
        <v>199</v>
      </c>
      <c r="C10" s="2">
        <v>365</v>
      </c>
      <c r="D10" s="2">
        <v>22</v>
      </c>
    </row>
    <row r="11" spans="1:5" ht="15" customHeight="1" x14ac:dyDescent="0.2">
      <c r="A11" s="1" t="s">
        <v>8</v>
      </c>
      <c r="B11" s="2">
        <v>394</v>
      </c>
      <c r="C11" s="2">
        <v>1443</v>
      </c>
      <c r="D11" s="2">
        <v>106</v>
      </c>
    </row>
    <row r="12" spans="1:5" ht="15" customHeight="1" x14ac:dyDescent="0.2">
      <c r="A12" s="1" t="s">
        <v>9</v>
      </c>
      <c r="B12" s="2">
        <v>3424</v>
      </c>
      <c r="C12" s="2">
        <v>6913</v>
      </c>
      <c r="D12" s="2">
        <v>734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7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4</v>
      </c>
      <c r="D15" s="2" t="s">
        <v>0</v>
      </c>
    </row>
    <row r="16" spans="1:5" ht="15" customHeight="1" x14ac:dyDescent="0.2">
      <c r="A16" s="1" t="s">
        <v>13</v>
      </c>
      <c r="B16" s="2">
        <v>3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5" t="s">
        <v>15</v>
      </c>
      <c r="B18" s="16">
        <v>1</v>
      </c>
      <c r="C18" s="16">
        <v>10</v>
      </c>
      <c r="D18" s="16">
        <v>3</v>
      </c>
    </row>
    <row r="19" spans="1:4" ht="15" customHeight="1" x14ac:dyDescent="0.2">
      <c r="A19" s="15" t="s">
        <v>16</v>
      </c>
      <c r="B19" s="16">
        <v>1</v>
      </c>
      <c r="C19" s="16">
        <v>3</v>
      </c>
      <c r="D19" s="16">
        <v>1</v>
      </c>
    </row>
    <row r="20" spans="1:4" s="5" customFormat="1" ht="15" customHeight="1" x14ac:dyDescent="0.2">
      <c r="A20" s="3" t="s">
        <v>4</v>
      </c>
      <c r="B20" s="4">
        <v>12225</v>
      </c>
      <c r="C20" s="4">
        <v>11634</v>
      </c>
      <c r="D20" s="4">
        <v>1063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5" customHeight="1" thickBot="1" x14ac:dyDescent="0.35">
      <c r="A5" s="9" t="s">
        <v>19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8124</v>
      </c>
      <c r="C9" s="2">
        <v>3342</v>
      </c>
      <c r="D9" s="2">
        <v>221</v>
      </c>
    </row>
    <row r="10" spans="1:5" ht="15" customHeight="1" x14ac:dyDescent="0.2">
      <c r="A10" s="1" t="s">
        <v>7</v>
      </c>
      <c r="B10" s="2">
        <v>196</v>
      </c>
      <c r="C10" s="2">
        <v>383</v>
      </c>
      <c r="D10" s="2">
        <v>27</v>
      </c>
    </row>
    <row r="11" spans="1:5" ht="15" customHeight="1" x14ac:dyDescent="0.2">
      <c r="A11" s="1" t="s">
        <v>8</v>
      </c>
      <c r="B11" s="2">
        <v>389</v>
      </c>
      <c r="C11" s="2">
        <v>1566</v>
      </c>
      <c r="D11" s="2">
        <v>117</v>
      </c>
    </row>
    <row r="12" spans="1:5" ht="15" customHeight="1" x14ac:dyDescent="0.2">
      <c r="A12" s="1" t="s">
        <v>9</v>
      </c>
      <c r="B12" s="2">
        <v>3067</v>
      </c>
      <c r="C12" s="2">
        <v>6949</v>
      </c>
      <c r="D12" s="2">
        <v>740</v>
      </c>
    </row>
    <row r="13" spans="1:5" ht="15" customHeight="1" x14ac:dyDescent="0.2">
      <c r="A13" s="1" t="s">
        <v>10</v>
      </c>
      <c r="B13" s="2">
        <v>1</v>
      </c>
      <c r="C13" s="2">
        <v>4</v>
      </c>
      <c r="D13" s="2" t="s">
        <v>0</v>
      </c>
    </row>
    <row r="14" spans="1:5" ht="15" customHeight="1" x14ac:dyDescent="0.2">
      <c r="A14" s="1" t="s">
        <v>11</v>
      </c>
      <c r="B14" s="2">
        <v>7</v>
      </c>
      <c r="C14" s="2">
        <v>4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6</v>
      </c>
      <c r="D15" s="2" t="s">
        <v>0</v>
      </c>
    </row>
    <row r="16" spans="1:5" ht="15" customHeight="1" x14ac:dyDescent="0.2">
      <c r="A16" s="1" t="s">
        <v>13</v>
      </c>
      <c r="B16" s="2">
        <v>3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" t="s">
        <v>15</v>
      </c>
      <c r="B18" s="2">
        <v>1</v>
      </c>
      <c r="C18" s="2">
        <v>8</v>
      </c>
      <c r="D18" s="2">
        <v>4</v>
      </c>
    </row>
    <row r="19" spans="1:4" ht="15" customHeight="1" x14ac:dyDescent="0.2">
      <c r="A19" s="1" t="s">
        <v>16</v>
      </c>
      <c r="B19" s="2">
        <v>2</v>
      </c>
      <c r="C19" s="2">
        <v>4</v>
      </c>
      <c r="D19" s="2">
        <v>1</v>
      </c>
    </row>
    <row r="20" spans="1:4" s="5" customFormat="1" ht="15" customHeight="1" x14ac:dyDescent="0.2">
      <c r="A20" s="3" t="s">
        <v>4</v>
      </c>
      <c r="B20" s="4">
        <v>11793</v>
      </c>
      <c r="C20" s="4">
        <v>12272</v>
      </c>
      <c r="D20" s="4">
        <v>1112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showGridLines="0" zoomScaleNormal="100" workbookViewId="0">
      <selection activeCell="A9" sqref="A9:A10"/>
    </sheetView>
  </sheetViews>
  <sheetFormatPr defaultRowHeight="14.25" x14ac:dyDescent="0.2"/>
  <cols>
    <col min="1" max="4" width="13.796875" customWidth="1"/>
  </cols>
  <sheetData>
    <row r="1" spans="1:11" x14ac:dyDescent="0.2">
      <c r="B1" s="30"/>
      <c r="C1" s="30"/>
      <c r="D1" s="30"/>
      <c r="E1" s="30"/>
    </row>
    <row r="2" spans="1:11" x14ac:dyDescent="0.2">
      <c r="B2" s="30"/>
      <c r="C2" s="30"/>
      <c r="D2" s="30"/>
      <c r="E2" s="30"/>
    </row>
    <row r="3" spans="1:11" x14ac:dyDescent="0.2">
      <c r="B3" s="30"/>
      <c r="C3" s="30"/>
      <c r="D3" s="30"/>
      <c r="E3" s="30"/>
    </row>
    <row r="4" spans="1:11" x14ac:dyDescent="0.2">
      <c r="B4" s="30"/>
      <c r="C4" s="30"/>
      <c r="D4" s="30"/>
      <c r="E4" s="30"/>
    </row>
    <row r="5" spans="1:11" ht="18" x14ac:dyDescent="0.25">
      <c r="A5" s="32" t="s">
        <v>23</v>
      </c>
      <c r="B5" s="30"/>
      <c r="C5" s="30"/>
      <c r="D5" s="30"/>
      <c r="E5" s="30"/>
    </row>
    <row r="6" spans="1:11" ht="15" x14ac:dyDescent="0.2">
      <c r="A6" s="31" t="s">
        <v>22</v>
      </c>
      <c r="B6" s="30"/>
      <c r="C6" s="30"/>
      <c r="D6" s="30"/>
      <c r="E6" s="30"/>
    </row>
    <row r="7" spans="1:11" x14ac:dyDescent="0.2">
      <c r="A7" t="s">
        <v>21</v>
      </c>
    </row>
    <row r="9" spans="1:11" x14ac:dyDescent="0.2">
      <c r="A9" s="35" t="s">
        <v>5</v>
      </c>
      <c r="B9" s="29" t="s">
        <v>20</v>
      </c>
      <c r="C9" s="28"/>
      <c r="D9" s="27"/>
    </row>
    <row r="10" spans="1:11" x14ac:dyDescent="0.2">
      <c r="A10" s="36"/>
      <c r="B10" s="26" t="s">
        <v>1</v>
      </c>
      <c r="C10" s="25" t="s">
        <v>2</v>
      </c>
      <c r="D10" s="24" t="s">
        <v>3</v>
      </c>
      <c r="F10" s="18"/>
      <c r="G10" s="17"/>
      <c r="H10" s="17"/>
      <c r="I10" s="18"/>
    </row>
    <row r="11" spans="1:11" x14ac:dyDescent="0.2">
      <c r="A11" s="23" t="s">
        <v>6</v>
      </c>
      <c r="B11" s="22">
        <v>6802</v>
      </c>
      <c r="C11" s="22">
        <v>3884</v>
      </c>
      <c r="D11" s="22">
        <v>249</v>
      </c>
      <c r="F11" s="18"/>
      <c r="G11" s="17"/>
      <c r="H11" s="17"/>
      <c r="I11" s="18"/>
    </row>
    <row r="12" spans="1:11" x14ac:dyDescent="0.2">
      <c r="A12" s="23" t="s">
        <v>7</v>
      </c>
      <c r="B12" s="22">
        <v>183</v>
      </c>
      <c r="C12" s="22">
        <v>423</v>
      </c>
      <c r="D12" s="22">
        <v>30</v>
      </c>
      <c r="E12" s="18"/>
      <c r="F12" s="17"/>
      <c r="G12" s="17"/>
      <c r="H12" s="18"/>
      <c r="I12" s="18"/>
      <c r="J12" s="18"/>
    </row>
    <row r="13" spans="1:11" x14ac:dyDescent="0.2">
      <c r="A13" s="23" t="s">
        <v>8</v>
      </c>
      <c r="B13" s="22">
        <v>353</v>
      </c>
      <c r="C13" s="22">
        <v>1692</v>
      </c>
      <c r="D13" s="22">
        <v>123</v>
      </c>
      <c r="E13" s="18"/>
      <c r="F13" s="17"/>
      <c r="G13" s="17"/>
      <c r="H13" s="18"/>
      <c r="I13" s="18"/>
      <c r="J13" s="18"/>
    </row>
    <row r="14" spans="1:11" x14ac:dyDescent="0.2">
      <c r="A14" s="23" t="s">
        <v>9</v>
      </c>
      <c r="B14" s="22">
        <v>2486</v>
      </c>
      <c r="C14" s="22">
        <v>7055</v>
      </c>
      <c r="D14" s="22">
        <v>792</v>
      </c>
      <c r="E14" s="18"/>
      <c r="F14" s="17"/>
      <c r="G14" s="17"/>
      <c r="H14" s="18"/>
      <c r="I14" s="18"/>
      <c r="J14" s="18"/>
    </row>
    <row r="15" spans="1:11" x14ac:dyDescent="0.2">
      <c r="A15" s="23" t="s">
        <v>10</v>
      </c>
      <c r="B15" s="22">
        <v>1</v>
      </c>
      <c r="C15" s="22">
        <v>3</v>
      </c>
      <c r="D15" s="22" t="s">
        <v>0</v>
      </c>
      <c r="E15" s="18"/>
      <c r="F15" s="17"/>
      <c r="G15" s="17"/>
      <c r="H15" s="18"/>
      <c r="I15" s="18"/>
      <c r="J15" s="17"/>
      <c r="K15" s="18"/>
    </row>
    <row r="16" spans="1:11" x14ac:dyDescent="0.2">
      <c r="A16" s="23" t="s">
        <v>11</v>
      </c>
      <c r="B16" s="22">
        <v>5</v>
      </c>
      <c r="C16" s="22">
        <v>3</v>
      </c>
      <c r="D16" s="22" t="s">
        <v>0</v>
      </c>
      <c r="E16" s="18"/>
      <c r="F16" s="17"/>
      <c r="G16" s="17"/>
      <c r="H16" s="18"/>
      <c r="I16" s="18"/>
      <c r="J16" s="17"/>
      <c r="K16" s="18"/>
    </row>
    <row r="17" spans="1:11" x14ac:dyDescent="0.2">
      <c r="A17" s="23" t="s">
        <v>12</v>
      </c>
      <c r="B17" s="22">
        <v>2</v>
      </c>
      <c r="C17" s="22">
        <v>6</v>
      </c>
      <c r="D17" s="22">
        <v>1</v>
      </c>
      <c r="E17" s="18"/>
      <c r="F17" s="17"/>
      <c r="G17" s="17"/>
      <c r="H17" s="18"/>
      <c r="I17" s="18"/>
      <c r="J17" s="17"/>
      <c r="K17" s="18"/>
    </row>
    <row r="18" spans="1:11" x14ac:dyDescent="0.2">
      <c r="A18" s="23" t="s">
        <v>13</v>
      </c>
      <c r="B18" s="22">
        <v>2</v>
      </c>
      <c r="C18" s="22">
        <v>3</v>
      </c>
      <c r="D18" s="22" t="s">
        <v>0</v>
      </c>
      <c r="E18" s="18"/>
      <c r="F18" s="17"/>
      <c r="G18" s="17"/>
      <c r="H18" s="18"/>
      <c r="I18" s="18"/>
      <c r="J18" s="17"/>
      <c r="K18" s="18"/>
    </row>
    <row r="19" spans="1:11" x14ac:dyDescent="0.2">
      <c r="A19" s="23" t="s">
        <v>14</v>
      </c>
      <c r="B19" s="22" t="s">
        <v>0</v>
      </c>
      <c r="C19" s="22">
        <v>4</v>
      </c>
      <c r="D19" s="22">
        <v>2</v>
      </c>
      <c r="F19" s="18"/>
      <c r="G19" s="17"/>
      <c r="H19" s="17"/>
      <c r="I19" s="18"/>
      <c r="J19" s="17"/>
      <c r="K19" s="18"/>
    </row>
    <row r="20" spans="1:11" x14ac:dyDescent="0.2">
      <c r="A20" s="23" t="s">
        <v>15</v>
      </c>
      <c r="B20" s="22" t="s">
        <v>0</v>
      </c>
      <c r="C20" s="22">
        <v>10</v>
      </c>
      <c r="D20" s="22">
        <v>4</v>
      </c>
      <c r="F20" s="18"/>
      <c r="G20" s="17"/>
      <c r="H20" s="17"/>
      <c r="I20" s="18"/>
      <c r="J20" s="17"/>
      <c r="K20" s="18"/>
    </row>
    <row r="21" spans="1:11" x14ac:dyDescent="0.2">
      <c r="A21" s="23" t="s">
        <v>16</v>
      </c>
      <c r="B21" s="22">
        <v>1</v>
      </c>
      <c r="C21" s="22">
        <v>2</v>
      </c>
      <c r="D21" s="22" t="s">
        <v>0</v>
      </c>
      <c r="F21" s="18"/>
      <c r="G21" s="17"/>
      <c r="H21" s="17"/>
      <c r="I21" s="18"/>
      <c r="J21" s="17"/>
      <c r="K21" s="18"/>
    </row>
    <row r="22" spans="1:11" x14ac:dyDescent="0.2">
      <c r="A22" s="21" t="s">
        <v>4</v>
      </c>
      <c r="B22" s="20">
        <f>SUM(B11:B21)</f>
        <v>9835</v>
      </c>
      <c r="C22" s="20">
        <f>SUM(C11:C21)</f>
        <v>13085</v>
      </c>
      <c r="D22" s="20">
        <f>SUM(D11:D20)</f>
        <v>1201</v>
      </c>
      <c r="F22" s="18"/>
      <c r="G22" s="17"/>
      <c r="H22" s="17"/>
      <c r="I22" s="18"/>
      <c r="J22" s="17"/>
      <c r="K22" s="18"/>
    </row>
    <row r="23" spans="1:11" x14ac:dyDescent="0.2">
      <c r="A23" s="5"/>
      <c r="B23" s="19"/>
      <c r="G23" s="18"/>
      <c r="H23" s="17"/>
      <c r="I23" s="17"/>
      <c r="J23" s="17"/>
      <c r="K23" s="17"/>
    </row>
  </sheetData>
  <mergeCells count="1">
    <mergeCell ref="A9:A10"/>
  </mergeCells>
  <pageMargins left="0.7" right="0.7" top="0.75" bottom="0.75" header="0.3" footer="0.3"/>
  <pageSetup paperSize="9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Innehavare av trafiktills. 2025</vt:lpstr>
      <vt:lpstr>Innehavare av trafiktills. 2024</vt:lpstr>
      <vt:lpstr>Innehavare av trafiktills. 2023</vt:lpstr>
      <vt:lpstr>Liikenneluvanhaltijat 2022</vt:lpstr>
      <vt:lpstr>Liikenneluvanhaltijat 2021</vt:lpstr>
      <vt:lpstr>Liikenneluvanhaltijat 2020</vt:lpstr>
      <vt:lpstr>Liikenneluvanhaltijat 2019</vt:lpstr>
      <vt:lpstr>Liikenneluvanhaltijat 2018</vt:lpstr>
    </vt:vector>
  </TitlesOfParts>
  <Company>Liikenne- ja viestintävirasto 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Kilpelä Pasi</dc:creator>
  <cp:lastModifiedBy>Kilpelä Pasi</cp:lastModifiedBy>
  <dcterms:created xsi:type="dcterms:W3CDTF">2012-02-13T09:10:57Z</dcterms:created>
  <dcterms:modified xsi:type="dcterms:W3CDTF">2026-02-12T13:43:48Z</dcterms:modified>
</cp:coreProperties>
</file>