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995F2CCA-53C5-4E97-AF24-024101E224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käpoikkeusluva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E23" i="3" l="1"/>
  <c r="C23" i="3"/>
  <c r="D23" i="3"/>
  <c r="B23" i="3"/>
</calcChain>
</file>

<file path=xl/sharedStrings.xml><?xml version="1.0" encoding="utf-8"?>
<sst xmlns="http://schemas.openxmlformats.org/spreadsheetml/2006/main" count="40" uniqueCount="40">
  <si>
    <t>Myönnetyt ikäpoikkeusluvat maakunnittain 1.7.2018-30.4.2026</t>
  </si>
  <si>
    <t>Maakunta</t>
  </si>
  <si>
    <t>Myönnetyt ikäpoikkeusluvat 07-12/2018</t>
  </si>
  <si>
    <t>17-vuotiaat ajanhetkellä 31.12.2018</t>
  </si>
  <si>
    <t>Myönnetyt ikäpoikkeusluvat 01-12/2019</t>
  </si>
  <si>
    <t>17-vuotiaat ajanhetkellä 31.12.2019</t>
  </si>
  <si>
    <t>Myönnetyt ikäpoikkeusluvat 01-12/2020</t>
  </si>
  <si>
    <t>17-vuotiaat ajanhetkellä 31.12.2020</t>
  </si>
  <si>
    <t>Myönnetyt ikäpoikkeusluvat 01-12/2021</t>
  </si>
  <si>
    <t>17-vuotiaat ajanhetkellä 31.12.2021</t>
  </si>
  <si>
    <t>Myönnetyt ikäpoikkeusluvat 01-12/2022</t>
  </si>
  <si>
    <t>17-vuotiaat ajanhetkellä 31.12.2022</t>
  </si>
  <si>
    <t>Myönnetyt ikäpoikkeusluvat 01-12/2023</t>
  </si>
  <si>
    <t>17-vuotiaat ajanhetkellä 31.12.2023</t>
  </si>
  <si>
    <t>Myönnetyt ikäpoikkeusluvat 01-12/2024</t>
  </si>
  <si>
    <t>17-vuotiaat ajanhetkellä 31.12.2024</t>
  </si>
  <si>
    <t>Myönnetyt ikäpoikkeusluvat 01-12/2025</t>
  </si>
  <si>
    <t>17-vuotiaat ajanhetkellä 31.12.2025</t>
  </si>
  <si>
    <t>Myönnetyt ikäpoikkeusluvat 01-04/2026</t>
  </si>
  <si>
    <t>Puuttuva tieto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</si>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</sst>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Verdana"/>
      <family val="2"/>
      <scheme val="minor"/>
    </font>
    <font>
      <sz val="18"/>
      <color theme="3"/>
      <name val="Verdana"/>
      <family val="2"/>
      <scheme val="major"/>
    </font>
    <font>
      <sz val="11"/>
      <color rgb="FF000000"/>
      <name val="Calibri"/>
      <family val="2"/>
    </font>
    <font>
      <sz val="8"/>
      <name val="Verdana"/>
      <family val="2"/>
      <scheme val="minor"/>
    </font>
    <font>
      <sz val="11"/>
      <color theme="1"/>
      <name val="Calibri"/>
      <family val="2"/>
    </font>
    <font>
      <b/>
      <sz val="11"/>
      <color theme="1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1C1C1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Alignment="0"/>
    <xf numFmtId="0" fontId="2" fillId="0" borderId="0" applyBorder="0"/>
  </cellStyleXfs>
  <cellXfs count="7">
    <xf numFmtId="0" fontId="0" fillId="0" borderId="0" xfId="0"/>
    <xf numFmtId="14" fontId="0" fillId="0" borderId="0" xfId="0" applyNumberFormat="1"/>
    <xf numFmtId="1" fontId="2" fillId="0" borderId="0" xfId="2" applyNumberFormat="1"/>
    <xf numFmtId="1" fontId="2" fillId="0" borderId="0" xfId="3" applyNumberFormat="1"/>
    <xf numFmtId="0" fontId="4" fillId="0" borderId="0" xfId="0" applyFont="1"/>
    <xf numFmtId="0" fontId="1" fillId="0" borderId="0" xfId="1" applyAlignment="1"/>
    <xf numFmtId="0" fontId="5" fillId="0" borderId="1" xfId="0" applyFont="1" applyBorder="1" applyAlignment="1">
      <alignment horizontal="left" vertical="top" wrapText="1"/>
    </xf>
  </cellXfs>
  <cellStyles count="4">
    <cellStyle name="Normaali 2" xfId="2" xr:uid="{00000000-0005-0000-0000-000000000000}"/>
    <cellStyle name="Normal" xfId="0" builtinId="0"/>
    <cellStyle name="Normal 2" xfId="3" xr:uid="{00000000-0005-0000-0000-000002000000}"/>
    <cellStyle name="Title" xfId="1" builtinId="15"/>
  </cellStyles>
  <dxfs count="17">
    <dxf>
      <font>
        <name val="Calibri"/>
        <family val="2"/>
        <scheme val="none"/>
      </font>
      <numFmt numFmtId="1" formatCode="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2:R23" totalsRowShown="0">
  <autoFilter ref="A2:R23" xr:uid="{00000000-0009-0000-0100-000001000000}"/>
  <tableColumns count="18">
    <tableColumn id="1" xr3:uid="{00000000-0010-0000-0000-000001000000}" name="Maakunta"/>
    <tableColumn id="2" xr3:uid="{00000000-0010-0000-0000-000002000000}" name="Myönnetyt ikäpoikkeusluvat 07-12/2018" dataDxfId="16" dataCellStyle="Normaali 2"/>
    <tableColumn id="3" xr3:uid="{00000000-0010-0000-0000-000003000000}" name="17-vuotiaat ajanhetkellä 31.12.2018" dataDxfId="15" dataCellStyle="Normaali 2"/>
    <tableColumn id="4" xr3:uid="{00000000-0010-0000-0000-000004000000}" name="Myönnetyt ikäpoikkeusluvat 01-12/2019" dataDxfId="14" dataCellStyle="Normaali 2"/>
    <tableColumn id="5" xr3:uid="{00000000-0010-0000-0000-000005000000}" name="17-vuotiaat ajanhetkellä 31.12.2019" dataDxfId="13" dataCellStyle="Normaali 2"/>
    <tableColumn id="6" xr3:uid="{00000000-0010-0000-0000-000006000000}" name="Myönnetyt ikäpoikkeusluvat 01-12/2020" dataDxfId="12" dataCellStyle="Normaali 2"/>
    <tableColumn id="8" xr3:uid="{00000000-0010-0000-0000-000008000000}" name="17-vuotiaat ajanhetkellä 31.12.2020" dataDxfId="11" dataCellStyle="Normaali 2"/>
    <tableColumn id="7" xr3:uid="{00000000-0010-0000-0000-000007000000}" name="Myönnetyt ikäpoikkeusluvat 01-12/2021" dataDxfId="10" dataCellStyle="Normaali 2"/>
    <tableColumn id="10" xr3:uid="{00000000-0010-0000-0000-00000A000000}" name="17-vuotiaat ajanhetkellä 31.12.2021" dataDxfId="9" dataCellStyle="Normal 2"/>
    <tableColumn id="9" xr3:uid="{00000000-0010-0000-0000-000009000000}" name="Myönnetyt ikäpoikkeusluvat 01-12/2022" dataDxfId="8" dataCellStyle="Normaali 2"/>
    <tableColumn id="12" xr3:uid="{22A92749-E321-4546-A87C-BB3FDAC1376E}" name="17-vuotiaat ajanhetkellä 31.12.2022" dataDxfId="7" dataCellStyle="Normaali 2"/>
    <tableColumn id="11" xr3:uid="{00000000-0010-0000-0000-00000B000000}" name="Myönnetyt ikäpoikkeusluvat 01-12/2023" dataDxfId="6" dataCellStyle="Normaali 2"/>
    <tableColumn id="14" xr3:uid="{3503CE53-2143-403F-B4D7-36447F881B05}" name="17-vuotiaat ajanhetkellä 31.12.2023" dataDxfId="5" dataCellStyle="Normaali 2"/>
    <tableColumn id="13" xr3:uid="{9B53B328-02D3-43A6-B1FB-F3BD9A257722}" name="Myönnetyt ikäpoikkeusluvat 01-12/2024" dataDxfId="4" dataCellStyle="Normaali 2"/>
    <tableColumn id="16" xr3:uid="{1A7610AB-4E39-4BF7-929E-52EF70BF21CF}" name="17-vuotiaat ajanhetkellä 31.12.2024" dataDxfId="3" dataCellStyle="Normaali 2"/>
    <tableColumn id="15" xr3:uid="{ABA79569-8669-4665-981E-EC9F515588A5}" name="Myönnetyt ikäpoikkeusluvat 01-12/2025" dataDxfId="2" dataCellStyle="Normaali 2"/>
    <tableColumn id="17" xr3:uid="{60BC7459-54C1-4F43-9A77-91084E4EFF50}" name="17-vuotiaat ajanhetkellä 31.12.2025" dataDxfId="1"/>
    <tableColumn id="18" xr3:uid="{961C657C-202E-411E-812A-6346BF850FD4}" name="Myönnetyt ikäpoikkeusluvat 01-04/2026" dataDxfId="0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Myönnetyt ikäpoikkeusluvat 1.7.2018 alkaen" altTextSummary="Taulukko, jossa maakunnittain ja vuosittain myönnettyjen ikäpoikkeuslupien lukumäärät"/>
    </ext>
  </extLst>
</table>
</file>

<file path=xl/theme/theme1.xml><?xml version="1.0" encoding="utf-8"?>
<a:theme xmlns:a="http://schemas.openxmlformats.org/drawingml/2006/main" name="Traficom 22">
  <a:themeElements>
    <a:clrScheme name="Traficom_2022">
      <a:dk1>
        <a:srgbClr val="000000"/>
      </a:dk1>
      <a:lt1>
        <a:srgbClr val="FFFFFF"/>
      </a:lt1>
      <a:dk2>
        <a:srgbClr val="002B74"/>
      </a:dk2>
      <a:lt2>
        <a:srgbClr val="0058B1"/>
      </a:lt2>
      <a:accent1>
        <a:srgbClr val="002B74"/>
      </a:accent1>
      <a:accent2>
        <a:srgbClr val="EC017F"/>
      </a:accent2>
      <a:accent3>
        <a:srgbClr val="669BD0"/>
      </a:accent3>
      <a:accent4>
        <a:srgbClr val="81D600"/>
      </a:accent4>
      <a:accent5>
        <a:srgbClr val="00AEB2"/>
      </a:accent5>
      <a:accent6>
        <a:srgbClr val="0058B1"/>
      </a:accent6>
      <a:hlink>
        <a:srgbClr val="00AEB2"/>
      </a:hlink>
      <a:folHlink>
        <a:srgbClr val="820083"/>
      </a:folHlink>
    </a:clrScheme>
    <a:fontScheme name="Traficom 2022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wrap="square" rtlCol="0" anchor="t">
        <a:noAutofit/>
      </a:bodyPr>
      <a:lstStyle>
        <a:defPPr algn="ctr">
          <a:defRPr dirty="0" err="1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 22" id="{CB99BBA6-4E8D-4BE8-9A18-A07CECE948D3}" vid="{9A45CD20-EFF5-4D1A-B8A4-171F4387EB8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S2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7" sqref="D37"/>
    </sheetView>
  </sheetViews>
  <sheetFormatPr defaultRowHeight="13.5" x14ac:dyDescent="0.25"/>
  <cols>
    <col min="1" max="1" width="21.7109375" customWidth="1"/>
    <col min="2" max="14" width="10" customWidth="1"/>
    <col min="16" max="16" width="8.2109375" customWidth="1"/>
    <col min="17" max="17" width="10.2109375" customWidth="1"/>
    <col min="18" max="18" width="10.78515625" customWidth="1"/>
  </cols>
  <sheetData>
    <row r="1" spans="1:19" ht="23" x14ac:dyDescent="0.45">
      <c r="A1" s="5" t="s">
        <v>0</v>
      </c>
      <c r="B1" s="5"/>
      <c r="C1" s="5"/>
      <c r="D1" s="5"/>
      <c r="E1" s="5"/>
      <c r="F1" s="5"/>
      <c r="G1" s="5"/>
    </row>
    <row r="2" spans="1:19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s="6"/>
    </row>
    <row r="3" spans="1:19" ht="14.5" x14ac:dyDescent="0.35">
      <c r="A3" t="s">
        <v>19</v>
      </c>
      <c r="B3" s="2">
        <v>6</v>
      </c>
      <c r="C3" s="2"/>
      <c r="D3" s="2">
        <v>69</v>
      </c>
      <c r="E3" s="2"/>
      <c r="F3" s="2">
        <v>128</v>
      </c>
      <c r="G3" s="2"/>
      <c r="H3" s="2">
        <v>124</v>
      </c>
      <c r="I3" s="3"/>
      <c r="J3" s="2">
        <v>180</v>
      </c>
      <c r="K3" s="2"/>
      <c r="L3" s="2">
        <v>174</v>
      </c>
      <c r="M3" s="2"/>
      <c r="N3" s="4">
        <v>191</v>
      </c>
      <c r="O3" s="4"/>
      <c r="P3" s="4">
        <v>203</v>
      </c>
      <c r="Q3" s="4"/>
      <c r="R3" s="4">
        <v>70</v>
      </c>
      <c r="S3" s="6"/>
    </row>
    <row r="4" spans="1:19" ht="14.5" x14ac:dyDescent="0.35">
      <c r="A4" s="1" t="s">
        <v>20</v>
      </c>
      <c r="B4" s="2">
        <v>0</v>
      </c>
      <c r="C4" s="2">
        <v>319</v>
      </c>
      <c r="D4" s="2">
        <v>1</v>
      </c>
      <c r="E4" s="2">
        <v>305</v>
      </c>
      <c r="F4" s="2">
        <v>1</v>
      </c>
      <c r="G4" s="2">
        <v>317</v>
      </c>
      <c r="H4" s="2">
        <v>0</v>
      </c>
      <c r="I4" s="2">
        <v>340</v>
      </c>
      <c r="J4" s="2">
        <v>0</v>
      </c>
      <c r="K4" s="2">
        <v>326</v>
      </c>
      <c r="L4" s="2">
        <v>1</v>
      </c>
      <c r="M4" s="2">
        <v>347</v>
      </c>
      <c r="N4" s="4">
        <v>1</v>
      </c>
      <c r="O4" s="4">
        <v>356</v>
      </c>
      <c r="P4" s="4"/>
      <c r="Q4" s="4">
        <v>358</v>
      </c>
      <c r="R4" s="4">
        <v>0</v>
      </c>
      <c r="S4" s="6"/>
    </row>
    <row r="5" spans="1:19" ht="14.5" x14ac:dyDescent="0.35">
      <c r="A5" s="1" t="s">
        <v>21</v>
      </c>
      <c r="B5" s="2">
        <v>20</v>
      </c>
      <c r="C5" s="2">
        <v>1303</v>
      </c>
      <c r="D5" s="2">
        <v>256</v>
      </c>
      <c r="E5" s="2">
        <v>1250</v>
      </c>
      <c r="F5" s="2">
        <v>313</v>
      </c>
      <c r="G5" s="2">
        <v>1173</v>
      </c>
      <c r="H5" s="2">
        <v>334</v>
      </c>
      <c r="I5" s="2">
        <v>1203</v>
      </c>
      <c r="J5" s="2">
        <v>440</v>
      </c>
      <c r="K5" s="2">
        <v>1274</v>
      </c>
      <c r="L5" s="2">
        <v>397</v>
      </c>
      <c r="M5" s="2">
        <v>1280</v>
      </c>
      <c r="N5" s="4">
        <v>432</v>
      </c>
      <c r="O5" s="4">
        <v>1289</v>
      </c>
      <c r="P5" s="4">
        <v>436</v>
      </c>
      <c r="Q5" s="4">
        <v>1257</v>
      </c>
      <c r="R5" s="4">
        <v>158</v>
      </c>
      <c r="S5" s="6"/>
    </row>
    <row r="6" spans="1:19" ht="14.5" x14ac:dyDescent="0.35">
      <c r="A6" s="1" t="s">
        <v>22</v>
      </c>
      <c r="B6" s="2">
        <v>46</v>
      </c>
      <c r="C6" s="2">
        <v>2271</v>
      </c>
      <c r="D6" s="2">
        <v>838</v>
      </c>
      <c r="E6" s="2">
        <v>2177</v>
      </c>
      <c r="F6" s="2">
        <v>1008</v>
      </c>
      <c r="G6" s="2">
        <v>2270</v>
      </c>
      <c r="H6" s="2">
        <v>1160</v>
      </c>
      <c r="I6" s="2">
        <v>2329</v>
      </c>
      <c r="J6" s="2">
        <v>1367</v>
      </c>
      <c r="K6" s="2">
        <v>2292</v>
      </c>
      <c r="L6" s="2">
        <v>1286</v>
      </c>
      <c r="M6" s="2">
        <v>2311</v>
      </c>
      <c r="N6" s="4">
        <v>1241</v>
      </c>
      <c r="O6" s="4">
        <v>2243</v>
      </c>
      <c r="P6" s="4">
        <v>1294</v>
      </c>
      <c r="Q6" s="4">
        <v>2425</v>
      </c>
      <c r="R6" s="4">
        <v>546</v>
      </c>
      <c r="S6" s="6"/>
    </row>
    <row r="7" spans="1:19" ht="14.5" x14ac:dyDescent="0.35">
      <c r="A7" s="1" t="s">
        <v>23</v>
      </c>
      <c r="B7" s="2">
        <v>38</v>
      </c>
      <c r="C7" s="2">
        <v>1471</v>
      </c>
      <c r="D7" s="2">
        <v>371</v>
      </c>
      <c r="E7" s="2">
        <v>1404</v>
      </c>
      <c r="F7" s="2">
        <v>487</v>
      </c>
      <c r="G7" s="2">
        <v>1334</v>
      </c>
      <c r="H7" s="2">
        <v>403</v>
      </c>
      <c r="I7" s="2">
        <v>1330</v>
      </c>
      <c r="J7" s="2">
        <v>454</v>
      </c>
      <c r="K7" s="2">
        <v>1283</v>
      </c>
      <c r="L7" s="2">
        <v>419</v>
      </c>
      <c r="M7" s="2">
        <v>1337</v>
      </c>
      <c r="N7" s="4">
        <v>455</v>
      </c>
      <c r="O7" s="4">
        <v>1266</v>
      </c>
      <c r="P7" s="4">
        <v>435</v>
      </c>
      <c r="Q7" s="4">
        <v>1282</v>
      </c>
      <c r="R7" s="4">
        <v>197</v>
      </c>
      <c r="S7" s="6"/>
    </row>
    <row r="8" spans="1:19" ht="14.5" x14ac:dyDescent="0.35">
      <c r="A8" s="1" t="s">
        <v>24</v>
      </c>
      <c r="B8" s="2">
        <v>57</v>
      </c>
      <c r="C8" s="2">
        <v>750</v>
      </c>
      <c r="D8" s="2">
        <v>270</v>
      </c>
      <c r="E8" s="2">
        <v>716</v>
      </c>
      <c r="F8" s="2">
        <v>308</v>
      </c>
      <c r="G8" s="2">
        <v>750</v>
      </c>
      <c r="H8" s="2">
        <v>240</v>
      </c>
      <c r="I8" s="2">
        <v>668</v>
      </c>
      <c r="J8" s="2">
        <v>356</v>
      </c>
      <c r="K8" s="2">
        <v>793</v>
      </c>
      <c r="L8" s="2">
        <v>331</v>
      </c>
      <c r="M8" s="2">
        <v>777</v>
      </c>
      <c r="N8" s="4">
        <v>329</v>
      </c>
      <c r="O8" s="4">
        <v>752</v>
      </c>
      <c r="P8" s="4">
        <v>345</v>
      </c>
      <c r="Q8" s="4">
        <v>786</v>
      </c>
      <c r="R8" s="4">
        <v>153</v>
      </c>
      <c r="S8" s="6"/>
    </row>
    <row r="9" spans="1:19" ht="14.5" x14ac:dyDescent="0.35">
      <c r="A9" s="1" t="s">
        <v>25</v>
      </c>
      <c r="B9" s="2">
        <v>90</v>
      </c>
      <c r="C9" s="2">
        <v>1857</v>
      </c>
      <c r="D9" s="2">
        <v>503</v>
      </c>
      <c r="E9" s="2">
        <v>1877</v>
      </c>
      <c r="F9" s="2">
        <v>625</v>
      </c>
      <c r="G9" s="3">
        <v>1923</v>
      </c>
      <c r="H9" s="2">
        <v>671</v>
      </c>
      <c r="I9" s="3">
        <v>1965</v>
      </c>
      <c r="J9" s="2">
        <v>740</v>
      </c>
      <c r="K9" s="2">
        <v>1905</v>
      </c>
      <c r="L9" s="2">
        <v>756</v>
      </c>
      <c r="M9" s="2">
        <v>1979</v>
      </c>
      <c r="N9" s="4">
        <v>772</v>
      </c>
      <c r="O9" s="4">
        <v>2035</v>
      </c>
      <c r="P9" s="4">
        <v>735</v>
      </c>
      <c r="Q9" s="4">
        <v>1998</v>
      </c>
      <c r="R9" s="4">
        <v>348</v>
      </c>
      <c r="S9" s="6"/>
    </row>
    <row r="10" spans="1:19" ht="14.5" x14ac:dyDescent="0.35">
      <c r="A10" s="1" t="s">
        <v>26</v>
      </c>
      <c r="B10" s="2">
        <v>14</v>
      </c>
      <c r="C10" s="2">
        <v>839</v>
      </c>
      <c r="D10" s="2">
        <v>169</v>
      </c>
      <c r="E10" s="2">
        <v>852</v>
      </c>
      <c r="F10" s="2">
        <v>256</v>
      </c>
      <c r="G10" s="3">
        <v>849</v>
      </c>
      <c r="H10" s="2">
        <v>246</v>
      </c>
      <c r="I10" s="3">
        <v>824</v>
      </c>
      <c r="J10" s="2">
        <v>314</v>
      </c>
      <c r="K10" s="2">
        <v>875</v>
      </c>
      <c r="L10" s="2">
        <v>323</v>
      </c>
      <c r="M10" s="2">
        <v>871</v>
      </c>
      <c r="N10" s="4">
        <v>362</v>
      </c>
      <c r="O10" s="4">
        <v>930</v>
      </c>
      <c r="P10" s="4">
        <v>327</v>
      </c>
      <c r="Q10" s="4">
        <v>899</v>
      </c>
      <c r="R10" s="4">
        <v>145</v>
      </c>
      <c r="S10" s="6"/>
    </row>
    <row r="11" spans="1:19" ht="14.5" x14ac:dyDescent="0.35">
      <c r="A11" s="1" t="s">
        <v>27</v>
      </c>
      <c r="B11" s="2">
        <v>61</v>
      </c>
      <c r="C11" s="2">
        <v>2886</v>
      </c>
      <c r="D11" s="2">
        <v>598</v>
      </c>
      <c r="E11" s="2">
        <v>2898</v>
      </c>
      <c r="F11" s="2">
        <v>765</v>
      </c>
      <c r="G11" s="3">
        <v>3033</v>
      </c>
      <c r="H11" s="2">
        <v>798</v>
      </c>
      <c r="I11" s="3">
        <v>3029</v>
      </c>
      <c r="J11" s="2">
        <v>894</v>
      </c>
      <c r="K11" s="2">
        <v>3007</v>
      </c>
      <c r="L11" s="2">
        <v>997</v>
      </c>
      <c r="M11" s="2">
        <v>3239</v>
      </c>
      <c r="N11" s="4">
        <v>941</v>
      </c>
      <c r="O11" s="4">
        <v>3179</v>
      </c>
      <c r="P11" s="4">
        <v>975</v>
      </c>
      <c r="Q11" s="4">
        <v>3173</v>
      </c>
      <c r="R11" s="4">
        <v>393</v>
      </c>
      <c r="S11" s="6"/>
    </row>
    <row r="12" spans="1:19" ht="14.5" x14ac:dyDescent="0.35">
      <c r="A12" s="1" t="s">
        <v>28</v>
      </c>
      <c r="B12" s="2">
        <v>21</v>
      </c>
      <c r="C12" s="2">
        <v>1811</v>
      </c>
      <c r="D12" s="2">
        <v>314</v>
      </c>
      <c r="E12" s="2">
        <v>1707</v>
      </c>
      <c r="F12" s="2">
        <v>478</v>
      </c>
      <c r="G12" s="3">
        <v>1658</v>
      </c>
      <c r="H12" s="2">
        <v>485</v>
      </c>
      <c r="I12" s="3">
        <v>1709</v>
      </c>
      <c r="J12" s="2">
        <v>616</v>
      </c>
      <c r="K12" s="2">
        <v>1623</v>
      </c>
      <c r="L12" s="2">
        <v>588</v>
      </c>
      <c r="M12" s="2">
        <v>1579</v>
      </c>
      <c r="N12" s="4">
        <v>597</v>
      </c>
      <c r="O12" s="4">
        <v>1650</v>
      </c>
      <c r="P12" s="4">
        <v>600</v>
      </c>
      <c r="Q12" s="4">
        <v>1583</v>
      </c>
      <c r="R12" s="4">
        <v>232</v>
      </c>
      <c r="S12" s="6"/>
    </row>
    <row r="13" spans="1:19" ht="14.5" x14ac:dyDescent="0.35">
      <c r="A13" s="1" t="s">
        <v>29</v>
      </c>
      <c r="B13" s="2">
        <v>63</v>
      </c>
      <c r="C13" s="2">
        <v>1847</v>
      </c>
      <c r="D13" s="2">
        <v>533</v>
      </c>
      <c r="E13" s="2">
        <v>1801</v>
      </c>
      <c r="F13" s="2">
        <v>603</v>
      </c>
      <c r="G13" s="3">
        <v>1791</v>
      </c>
      <c r="H13" s="2">
        <v>711</v>
      </c>
      <c r="I13" s="3">
        <v>1821</v>
      </c>
      <c r="J13" s="2">
        <v>802</v>
      </c>
      <c r="K13" s="2">
        <v>1816</v>
      </c>
      <c r="L13" s="2">
        <v>756</v>
      </c>
      <c r="M13" s="2">
        <v>1831</v>
      </c>
      <c r="N13" s="4">
        <v>826</v>
      </c>
      <c r="O13" s="4">
        <v>1926</v>
      </c>
      <c r="P13" s="4">
        <v>865</v>
      </c>
      <c r="Q13" s="4">
        <v>1979</v>
      </c>
      <c r="R13" s="4">
        <v>339</v>
      </c>
      <c r="S13" s="6"/>
    </row>
    <row r="14" spans="1:19" ht="14.5" x14ac:dyDescent="0.35">
      <c r="A14" s="1" t="s">
        <v>30</v>
      </c>
      <c r="B14" s="2">
        <v>192</v>
      </c>
      <c r="C14" s="2">
        <v>5305</v>
      </c>
      <c r="D14" s="2">
        <v>1397</v>
      </c>
      <c r="E14" s="2">
        <v>5230</v>
      </c>
      <c r="F14" s="2">
        <v>1632</v>
      </c>
      <c r="G14" s="3">
        <v>5385</v>
      </c>
      <c r="H14" s="2">
        <v>1740</v>
      </c>
      <c r="I14" s="3">
        <v>5718</v>
      </c>
      <c r="J14" s="2">
        <v>2063</v>
      </c>
      <c r="K14" s="2">
        <v>5796</v>
      </c>
      <c r="L14" s="2">
        <v>2057</v>
      </c>
      <c r="M14" s="2">
        <v>5986</v>
      </c>
      <c r="N14" s="4">
        <v>2161</v>
      </c>
      <c r="O14" s="4">
        <v>6183</v>
      </c>
      <c r="P14" s="4">
        <v>2152</v>
      </c>
      <c r="Q14" s="4">
        <v>6177</v>
      </c>
      <c r="R14" s="4">
        <v>793</v>
      </c>
      <c r="S14" s="6"/>
    </row>
    <row r="15" spans="1:19" ht="14.5" x14ac:dyDescent="0.35">
      <c r="A15" s="1" t="s">
        <v>31</v>
      </c>
      <c r="B15" s="2">
        <v>13</v>
      </c>
      <c r="C15" s="2">
        <v>1965</v>
      </c>
      <c r="D15" s="2">
        <v>384</v>
      </c>
      <c r="E15" s="2">
        <v>2064</v>
      </c>
      <c r="F15" s="2">
        <v>779</v>
      </c>
      <c r="G15" s="3">
        <v>2006</v>
      </c>
      <c r="H15" s="2">
        <v>802</v>
      </c>
      <c r="I15" s="3">
        <v>1974</v>
      </c>
      <c r="J15" s="2">
        <v>1029</v>
      </c>
      <c r="K15" s="2">
        <v>2028</v>
      </c>
      <c r="L15" s="2">
        <v>1005</v>
      </c>
      <c r="M15" s="2">
        <v>2088</v>
      </c>
      <c r="N15" s="4">
        <v>1046</v>
      </c>
      <c r="O15" s="4">
        <v>2156</v>
      </c>
      <c r="P15" s="4">
        <v>1157</v>
      </c>
      <c r="Q15" s="4">
        <v>2222</v>
      </c>
      <c r="R15" s="4">
        <v>516</v>
      </c>
      <c r="S15" s="6"/>
    </row>
    <row r="16" spans="1:19" ht="14.5" x14ac:dyDescent="0.35">
      <c r="A16" s="1" t="s">
        <v>32</v>
      </c>
      <c r="B16" s="2">
        <v>48</v>
      </c>
      <c r="C16" s="2">
        <v>1661</v>
      </c>
      <c r="D16" s="2">
        <v>393</v>
      </c>
      <c r="E16" s="2">
        <v>1614</v>
      </c>
      <c r="F16" s="2">
        <v>437</v>
      </c>
      <c r="G16" s="3">
        <v>1656</v>
      </c>
      <c r="H16" s="2">
        <v>480</v>
      </c>
      <c r="I16" s="3">
        <v>1589</v>
      </c>
      <c r="J16" s="2">
        <v>550</v>
      </c>
      <c r="K16" s="2">
        <v>1698</v>
      </c>
      <c r="L16" s="2">
        <v>581</v>
      </c>
      <c r="M16" s="2">
        <v>1660</v>
      </c>
      <c r="N16" s="4">
        <v>567</v>
      </c>
      <c r="O16" s="4">
        <v>1640</v>
      </c>
      <c r="P16" s="4">
        <v>547</v>
      </c>
      <c r="Q16" s="4">
        <v>1643</v>
      </c>
      <c r="R16" s="4">
        <v>243</v>
      </c>
      <c r="S16" s="6"/>
    </row>
    <row r="17" spans="1:19" ht="14.5" x14ac:dyDescent="0.35">
      <c r="A17" s="1" t="s">
        <v>33</v>
      </c>
      <c r="B17" s="2">
        <v>99</v>
      </c>
      <c r="C17" s="2">
        <v>5058</v>
      </c>
      <c r="D17" s="2">
        <v>1049</v>
      </c>
      <c r="E17" s="2">
        <v>5271</v>
      </c>
      <c r="F17" s="2">
        <v>1560</v>
      </c>
      <c r="G17" s="3">
        <v>5382</v>
      </c>
      <c r="H17" s="2">
        <v>1747</v>
      </c>
      <c r="I17" s="3">
        <v>5518</v>
      </c>
      <c r="J17" s="2">
        <v>2169</v>
      </c>
      <c r="K17" s="2">
        <v>5656</v>
      </c>
      <c r="L17" s="2">
        <v>2133</v>
      </c>
      <c r="M17" s="2">
        <v>5754</v>
      </c>
      <c r="N17" s="4">
        <v>2196</v>
      </c>
      <c r="O17" s="4">
        <v>5779</v>
      </c>
      <c r="P17" s="4">
        <v>2130</v>
      </c>
      <c r="Q17" s="4">
        <v>5880</v>
      </c>
      <c r="R17" s="4">
        <v>845</v>
      </c>
      <c r="S17" s="6"/>
    </row>
    <row r="18" spans="1:19" ht="14.5" x14ac:dyDescent="0.35">
      <c r="A18" s="1" t="s">
        <v>34</v>
      </c>
      <c r="B18" s="2">
        <v>76</v>
      </c>
      <c r="C18" s="2">
        <v>2716</v>
      </c>
      <c r="D18" s="2">
        <v>557</v>
      </c>
      <c r="E18" s="2">
        <v>2510</v>
      </c>
      <c r="F18" s="2">
        <v>680</v>
      </c>
      <c r="G18" s="3">
        <v>2566</v>
      </c>
      <c r="H18" s="2">
        <v>749</v>
      </c>
      <c r="I18" s="3">
        <v>2658</v>
      </c>
      <c r="J18" s="2">
        <v>833</v>
      </c>
      <c r="K18" s="2">
        <v>2664</v>
      </c>
      <c r="L18" s="2">
        <v>793</v>
      </c>
      <c r="M18" s="2">
        <v>2685</v>
      </c>
      <c r="N18" s="4">
        <v>807</v>
      </c>
      <c r="O18" s="4">
        <v>2649</v>
      </c>
      <c r="P18" s="4">
        <v>825</v>
      </c>
      <c r="Q18" s="4">
        <v>2665</v>
      </c>
      <c r="R18" s="4">
        <v>328</v>
      </c>
      <c r="S18" s="6"/>
    </row>
    <row r="19" spans="1:19" ht="14.5" x14ac:dyDescent="0.35">
      <c r="A19" s="1" t="s">
        <v>35</v>
      </c>
      <c r="B19" s="2">
        <v>56</v>
      </c>
      <c r="C19" s="2">
        <v>2101</v>
      </c>
      <c r="D19" s="2">
        <v>479</v>
      </c>
      <c r="E19" s="2">
        <v>2104</v>
      </c>
      <c r="F19" s="2">
        <v>542</v>
      </c>
      <c r="G19" s="3">
        <v>2182</v>
      </c>
      <c r="H19" s="2">
        <v>644</v>
      </c>
      <c r="I19" s="3">
        <v>2299</v>
      </c>
      <c r="J19" s="2">
        <v>798</v>
      </c>
      <c r="K19" s="2">
        <v>2302</v>
      </c>
      <c r="L19" s="2">
        <v>738</v>
      </c>
      <c r="M19" s="2">
        <v>2247</v>
      </c>
      <c r="N19" s="4">
        <v>740</v>
      </c>
      <c r="O19" s="4">
        <v>2320</v>
      </c>
      <c r="P19" s="4">
        <v>683</v>
      </c>
      <c r="Q19" s="4">
        <v>2309</v>
      </c>
      <c r="R19" s="4">
        <v>277</v>
      </c>
      <c r="S19" s="6"/>
    </row>
    <row r="20" spans="1:19" ht="14.5" x14ac:dyDescent="0.35">
      <c r="A20" s="1" t="s">
        <v>36</v>
      </c>
      <c r="B20" s="2">
        <v>62</v>
      </c>
      <c r="C20" s="2">
        <v>2224</v>
      </c>
      <c r="D20" s="2">
        <v>657</v>
      </c>
      <c r="E20" s="2">
        <v>2255</v>
      </c>
      <c r="F20" s="2">
        <v>777</v>
      </c>
      <c r="G20" s="3">
        <v>2248</v>
      </c>
      <c r="H20" s="2">
        <v>890</v>
      </c>
      <c r="I20" s="3">
        <v>2317</v>
      </c>
      <c r="J20" s="2">
        <v>1075</v>
      </c>
      <c r="K20" s="2">
        <v>2235</v>
      </c>
      <c r="L20" s="2">
        <v>1161</v>
      </c>
      <c r="M20" s="2">
        <v>2450</v>
      </c>
      <c r="N20" s="4">
        <v>1070</v>
      </c>
      <c r="O20" s="4">
        <v>2301</v>
      </c>
      <c r="P20" s="4">
        <v>1052</v>
      </c>
      <c r="Q20" s="4">
        <v>2278</v>
      </c>
      <c r="R20" s="4">
        <v>422</v>
      </c>
      <c r="S20" s="6"/>
    </row>
    <row r="21" spans="1:19" ht="14.5" x14ac:dyDescent="0.35">
      <c r="A21" s="1" t="s">
        <v>37</v>
      </c>
      <c r="B21" s="2">
        <v>142</v>
      </c>
      <c r="C21" s="2">
        <v>17377</v>
      </c>
      <c r="D21" s="2">
        <v>1954</v>
      </c>
      <c r="E21" s="2">
        <v>17382</v>
      </c>
      <c r="F21" s="2">
        <v>2945</v>
      </c>
      <c r="G21" s="3">
        <v>18102</v>
      </c>
      <c r="H21" s="2">
        <v>3258</v>
      </c>
      <c r="I21" s="3">
        <v>18572</v>
      </c>
      <c r="J21" s="2">
        <v>3907</v>
      </c>
      <c r="K21" s="2">
        <v>18590</v>
      </c>
      <c r="L21" s="2">
        <v>3947</v>
      </c>
      <c r="M21" s="2">
        <v>19820</v>
      </c>
      <c r="N21" s="4">
        <v>4072</v>
      </c>
      <c r="O21" s="4">
        <v>19902</v>
      </c>
      <c r="P21" s="4">
        <v>4036</v>
      </c>
      <c r="Q21" s="4">
        <v>20609</v>
      </c>
      <c r="R21" s="4">
        <v>1446</v>
      </c>
      <c r="S21" s="6"/>
    </row>
    <row r="22" spans="1:19" ht="14.5" x14ac:dyDescent="0.35">
      <c r="A22" s="1" t="s">
        <v>38</v>
      </c>
      <c r="B22" s="2">
        <v>96</v>
      </c>
      <c r="C22" s="2">
        <v>4867</v>
      </c>
      <c r="D22" s="2">
        <v>1190</v>
      </c>
      <c r="E22" s="2">
        <v>4822</v>
      </c>
      <c r="F22" s="2">
        <v>1471</v>
      </c>
      <c r="G22" s="3">
        <v>4887</v>
      </c>
      <c r="H22" s="2">
        <v>1545</v>
      </c>
      <c r="I22" s="3">
        <v>5025</v>
      </c>
      <c r="J22" s="2">
        <v>1834</v>
      </c>
      <c r="K22" s="2">
        <v>4922</v>
      </c>
      <c r="L22" s="2">
        <v>1946</v>
      </c>
      <c r="M22" s="2">
        <v>5115</v>
      </c>
      <c r="N22" s="4">
        <v>1797</v>
      </c>
      <c r="O22" s="4">
        <v>5124</v>
      </c>
      <c r="P22" s="4">
        <v>1930</v>
      </c>
      <c r="Q22" s="4">
        <v>5336</v>
      </c>
      <c r="R22" s="4">
        <v>749</v>
      </c>
      <c r="S22" s="6"/>
    </row>
    <row r="23" spans="1:19" ht="14.5" x14ac:dyDescent="0.35">
      <c r="A23" s="1" t="s">
        <v>39</v>
      </c>
      <c r="B23" s="2">
        <f t="shared" ref="B23:F23" si="0">SUM(B3:B22)</f>
        <v>1200</v>
      </c>
      <c r="C23" s="2">
        <f t="shared" si="0"/>
        <v>58628</v>
      </c>
      <c r="D23" s="2">
        <f t="shared" si="0"/>
        <v>11982</v>
      </c>
      <c r="E23" s="2">
        <f t="shared" si="0"/>
        <v>58239</v>
      </c>
      <c r="F23" s="2">
        <f t="shared" si="0"/>
        <v>15795</v>
      </c>
      <c r="G23" s="3">
        <v>59512</v>
      </c>
      <c r="H23" s="2">
        <v>17027</v>
      </c>
      <c r="I23" s="3">
        <v>60888</v>
      </c>
      <c r="J23" s="2">
        <v>20421</v>
      </c>
      <c r="K23" s="2">
        <v>61085</v>
      </c>
      <c r="L23" s="2">
        <v>20389</v>
      </c>
      <c r="M23" s="2">
        <v>63356</v>
      </c>
      <c r="N23" s="4">
        <v>20603</v>
      </c>
      <c r="O23" s="4">
        <v>63680</v>
      </c>
      <c r="P23" s="4">
        <v>20727</v>
      </c>
      <c r="Q23" s="4">
        <v>64859</v>
      </c>
      <c r="R23" s="4">
        <v>8200</v>
      </c>
      <c r="S23" s="6"/>
    </row>
  </sheetData>
  <phoneticPr fontId="3" type="noConversion"/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&amp;L&amp;G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Publicity xmlns="f4cb0398-d04e-4ea4-b42b-e4f13ed58f3d">Ei julkinen</FilePublicity>
    <FileStatus xmlns="f4cb0398-d04e-4ea4-b42b-e4f13ed58f3d">Luonnos</FileStatus>
    <l9981b28f5d945b0b0a636f51c2134bb xmlns="f4cb0398-d04e-4ea4-b42b-e4f13ed58f3d">
      <Terms xmlns="http://schemas.microsoft.com/office/infopath/2007/PartnerControls"/>
    </l9981b28f5d945b0b0a636f51c2134bb>
    <TaxCatchAll xmlns="0b0102c1-2f63-4a09-960e-2c1c91feeb75" xsi:nil="true"/>
    <FileContainsPersonalData xmlns="f4cb0398-d04e-4ea4-b42b-e4f13ed58f3d" xsi:nil="true"/>
    <lf05ef50f88b42f0b0faeee1dbeef560 xmlns="f4cb0398-d04e-4ea4-b42b-e4f13ed58f3d">
      <Terms xmlns="http://schemas.microsoft.com/office/infopath/2007/PartnerControls"/>
    </lf05ef50f88b42f0b0faeee1dbeef560>
    <e566e525c18645b3baa73d4df6788efb xmlns="f4cb0398-d04e-4ea4-b42b-e4f13ed58f3d">
      <Terms xmlns="http://schemas.microsoft.com/office/infopath/2007/PartnerControls"/>
    </e566e525c18645b3baa73d4df6788ef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C76B5D4820540AA3996B498A64B42" ma:contentTypeVersion="13" ma:contentTypeDescription="Create a new document." ma:contentTypeScope="" ma:versionID="a461871a2692699294b4a10ef49beaaa">
  <xsd:schema xmlns:xsd="http://www.w3.org/2001/XMLSchema" xmlns:xs="http://www.w3.org/2001/XMLSchema" xmlns:p="http://schemas.microsoft.com/office/2006/metadata/properties" xmlns:ns2="f4cb0398-d04e-4ea4-b42b-e4f13ed58f3d" xmlns:ns3="0b0102c1-2f63-4a09-960e-2c1c91feeb75" targetNamespace="http://schemas.microsoft.com/office/2006/metadata/properties" ma:root="true" ma:fieldsID="896b8a653beea85102898b1bf1fdd681" ns2:_="" ns3:_="">
    <xsd:import namespace="f4cb0398-d04e-4ea4-b42b-e4f13ed58f3d"/>
    <xsd:import namespace="0b0102c1-2f63-4a09-960e-2c1c91feeb75"/>
    <xsd:element name="properties">
      <xsd:complexType>
        <xsd:sequence>
          <xsd:element name="documentManagement">
            <xsd:complexType>
              <xsd:all>
                <xsd:element ref="ns2:FileStatus"/>
                <xsd:element ref="ns2:FilePublicity"/>
                <xsd:element ref="ns2:l9981b28f5d945b0b0a636f51c2134bb" minOccurs="0"/>
                <xsd:element ref="ns3:TaxCatchAll" minOccurs="0"/>
                <xsd:element ref="ns2:e566e525c18645b3baa73d4df6788efb" minOccurs="0"/>
                <xsd:element ref="ns2:FileContainsPersonalData" minOccurs="0"/>
                <xsd:element ref="ns2:lf05ef50f88b42f0b0faeee1dbeef56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0398-d04e-4ea4-b42b-e4f13ed58f3d" elementFormDefault="qualified">
    <xsd:import namespace="http://schemas.microsoft.com/office/2006/documentManagement/types"/>
    <xsd:import namespace="http://schemas.microsoft.com/office/infopath/2007/PartnerControls"/>
    <xsd:element name="FileStatus" ma:index="8" ma:displayName="Tila" ma:default="Luonnos" ma:format="RadioButtons" ma:internalName="FileStatus">
      <xsd:simpleType>
        <xsd:restriction base="dms:Choice">
          <xsd:enumeration value="Luonnos"/>
          <xsd:enumeration value="Valmis"/>
        </xsd:restriction>
      </xsd:simpleType>
    </xsd:element>
    <xsd:element name="FilePublicity" ma:index="9" ma:displayName="Julkisuus" ma:default="Ei julkinen" ma:format="RadioButtons" ma:internalName="FilePublicity">
      <xsd:simpleType>
        <xsd:restriction base="dms:Choice">
          <xsd:enumeration value="Julkinen"/>
          <xsd:enumeration value="Ei julkinen"/>
          <xsd:enumeration value="Harkinnanvaraisesti annettava"/>
          <xsd:enumeration value="Salassa pidettävä"/>
        </xsd:restriction>
      </xsd:simpleType>
    </xsd:element>
    <xsd:element name="l9981b28f5d945b0b0a636f51c2134bb" ma:index="11" nillable="true" ma:taxonomy="true" ma:internalName="l9981b28f5d945b0b0a636f51c2134bb" ma:taxonomyFieldName="FilePrivacyReason" ma:displayName="Salassapitoperuste" ma:default="" ma:fieldId="{59981b28-f5d9-45b0-b0a6-36f51c2134bb}" ma:sspId="0d11ca2c-abad-4460-af51-9d01081a4160" ma:termSetId="78729eca-6847-4ff3-a622-42e8ee8485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566e525c18645b3baa73d4df6788efb" ma:index="14" nillable="true" ma:taxonomy="true" ma:internalName="e566e525c18645b3baa73d4df6788efb" ma:taxonomyFieldName="FilePrivacyDuration" ma:displayName="Salassapitoaika" ma:default="" ma:fieldId="{e566e525-c186-45b3-baa7-3d4df6788efb}" ma:sspId="0d11ca2c-abad-4460-af51-9d01081a4160" ma:termSetId="452e5304-0cd3-47be-9b99-5d7c7243ea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ContainsPersonalData" ma:index="15" nillable="true" ma:displayName="Henkilötietoja" ma:internalName="FileContainsPersonalData">
      <xsd:simpleType>
        <xsd:restriction base="dms:Boolean"/>
      </xsd:simpleType>
    </xsd:element>
    <xsd:element name="lf05ef50f88b42f0b0faeee1dbeef560" ma:index="17" nillable="true" ma:taxonomy="true" ma:internalName="lf05ef50f88b42f0b0faeee1dbeef560" ma:taxonomyFieldName="PersInfoCollReason" ma:displayName="Henkilötietojen keräämisen peruste" ma:default="" ma:fieldId="{5f05ef50-f88b-42f0-b0fa-eee1dbeef560}" ma:sspId="0d11ca2c-abad-4460-af51-9d01081a4160" ma:termSetId="35902e8c-d8ea-4f5a-bb48-5e344a1661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02c1-2f63-4a09-960e-2c1c91feeb7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928b31-836f-4fb4-8234-162f26b3d8d3}" ma:internalName="TaxCatchAll" ma:showField="CatchAllData" ma:web="0b0102c1-2f63-4a09-960e-2c1c91feeb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FF736-42C2-4810-A61D-E510C31CE6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09692A-EF8A-4994-8DFB-85CDDAF9183A}">
  <ds:schemaRefs>
    <ds:schemaRef ds:uri="http://schemas.microsoft.com/office/2006/documentManagement/types"/>
    <ds:schemaRef ds:uri="0b0102c1-2f63-4a09-960e-2c1c91feeb75"/>
    <ds:schemaRef ds:uri="http://schemas.microsoft.com/office/infopath/2007/PartnerControls"/>
    <ds:schemaRef ds:uri="http://www.w3.org/XML/1998/namespace"/>
    <ds:schemaRef ds:uri="http://purl.org/dc/elements/1.1/"/>
    <ds:schemaRef ds:uri="f4cb0398-d04e-4ea4-b42b-e4f13ed58f3d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5933B8-F76A-40E8-B09A-ED1C4FF21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0398-d04e-4ea4-b42b-e4f13ed58f3d"/>
    <ds:schemaRef ds:uri="0b0102c1-2f63-4a09-960e-2c1c91fee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Ikäpoikkeusluvat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2020-01-08T08:19:06Z</dcterms:created>
  <dcterms:modified xsi:type="dcterms:W3CDTF">2026-05-11T11:43:04Z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0x010100AB9C76B5D4820540AA3996B498A64B42</vt:lpwstr>
  </property>
  <property fmtid="{D5CDD505-2E9C-101B-9397-08002B2CF9AE}" pid="3" name="PersInfoCollReason">
    <vt:lpwstr/>
  </property>
  <property fmtid="{D5CDD505-2E9C-101B-9397-08002B2CF9AE}" pid="4" name="FilePrivacyDuration">
    <vt:lpwstr/>
  </property>
  <property fmtid="{D5CDD505-2E9C-101B-9397-08002B2CF9AE}" pid="5" name="FilePrivacyReason">
    <vt:lpwstr/>
  </property>
</Properties>
</file>